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pivotCache/pivotCacheDefinition4.xml" ContentType="application/vnd.openxmlformats-officedocument.spreadsheetml.pivotCacheDefinition+xml"/>
  <Override PartName="/xl/pivotCache/pivotCacheRecords4.xml" ContentType="application/vnd.openxmlformats-officedocument.spreadsheetml.pivotCacheRecords+xml"/>
  <Override PartName="/xl/pivotCache/pivotCacheDefinition5.xml" ContentType="application/vnd.openxmlformats-officedocument.spreadsheetml.pivotCacheDefinition+xml"/>
  <Override PartName="/xl/pivotCache/pivotCacheRecords5.xml" ContentType="application/vnd.openxmlformats-officedocument.spreadsheetml.pivotCacheRecords+xml"/>
  <Override PartName="/xl/pivotCache/pivotCacheDefinition6.xml" ContentType="application/vnd.openxmlformats-officedocument.spreadsheetml.pivotCacheDefinition+xml"/>
  <Override PartName="/xl/pivotCache/pivotCacheRecords6.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pivotTables/pivotTable6.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24226"/>
  <mc:AlternateContent xmlns:mc="http://schemas.openxmlformats.org/markup-compatibility/2006">
    <mc:Choice Requires="x15">
      <x15ac:absPath xmlns:x15ac="http://schemas.microsoft.com/office/spreadsheetml/2010/11/ac" url="D:\2452主要業務\實地學習\統計資料\公告用\"/>
    </mc:Choice>
  </mc:AlternateContent>
  <xr:revisionPtr revIDLastSave="0" documentId="13_ncr:1_{D8D16763-D9B2-442E-8D64-532B4C17E359}" xr6:coauthVersionLast="47" xr6:coauthVersionMax="47" xr10:uidLastSave="{00000000-0000-0000-0000-000000000000}"/>
  <bookViews>
    <workbookView xWindow="-120" yWindow="-120" windowWidth="29040" windowHeight="15840" activeTab="9" xr2:uid="{00000000-000D-0000-FFFF-FFFF00000000}"/>
  </bookViews>
  <sheets>
    <sheet name="103中" sheetId="2" r:id="rId1"/>
    <sheet name="103小" sheetId="3" r:id="rId2"/>
    <sheet name="104中" sheetId="4" r:id="rId3"/>
    <sheet name="104小" sheetId="5" r:id="rId4"/>
    <sheet name="105中" sheetId="6" r:id="rId5"/>
    <sheet name="105小" sheetId="7" r:id="rId6"/>
    <sheet name="106" sheetId="8" r:id="rId7"/>
    <sheet name="107" sheetId="9" r:id="rId8"/>
    <sheet name="109" sheetId="10" r:id="rId9"/>
    <sheet name="110" sheetId="11" r:id="rId10"/>
    <sheet name="111" sheetId="12" r:id="rId11"/>
    <sheet name="112" sheetId="13" r:id="rId12"/>
  </sheets>
  <externalReferences>
    <externalReference r:id="rId13"/>
    <externalReference r:id="rId14"/>
  </externalReferences>
  <calcPr calcId="191029"/>
  <pivotCaches>
    <pivotCache cacheId="42" r:id="rId15"/>
    <pivotCache cacheId="43" r:id="rId16"/>
    <pivotCache cacheId="44" r:id="rId17"/>
    <pivotCache cacheId="46" r:id="rId18"/>
    <pivotCache cacheId="47" r:id="rId19"/>
    <pivotCache cacheId="23" r:id="rId20"/>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61" i="5" l="1"/>
  <c r="F61" i="5"/>
  <c r="F60" i="5"/>
  <c r="F59" i="5"/>
  <c r="G58" i="5"/>
  <c r="F58" i="5"/>
  <c r="F57" i="5"/>
  <c r="F56" i="5"/>
  <c r="F55" i="5"/>
  <c r="F54" i="5"/>
  <c r="G53" i="5"/>
  <c r="F53" i="5"/>
  <c r="F52" i="5"/>
  <c r="F51" i="5"/>
  <c r="F50" i="5"/>
  <c r="G49" i="5"/>
  <c r="F49" i="5"/>
  <c r="G48" i="5"/>
  <c r="F48" i="5"/>
  <c r="F47" i="5"/>
  <c r="F46" i="5"/>
  <c r="F45" i="5"/>
  <c r="F44" i="5"/>
  <c r="F43" i="5"/>
  <c r="F42" i="5"/>
  <c r="F41" i="5"/>
  <c r="F40" i="5"/>
  <c r="F39" i="5"/>
  <c r="F38" i="5"/>
  <c r="F37" i="5"/>
  <c r="F36" i="5"/>
  <c r="G35" i="5"/>
  <c r="F35" i="5"/>
  <c r="G34" i="5"/>
  <c r="F34" i="5"/>
  <c r="F33" i="5"/>
  <c r="F32" i="5"/>
  <c r="F31" i="5"/>
  <c r="G30" i="5"/>
  <c r="F30" i="5"/>
  <c r="F29" i="5"/>
  <c r="F28" i="5"/>
  <c r="F27" i="5"/>
  <c r="F26" i="5"/>
  <c r="G25" i="5"/>
  <c r="F25" i="5"/>
  <c r="F24" i="5"/>
  <c r="F23" i="5"/>
  <c r="F22" i="5"/>
  <c r="G21" i="5"/>
  <c r="F21" i="5"/>
  <c r="F20" i="5"/>
  <c r="F19" i="5"/>
  <c r="F18" i="5"/>
  <c r="G17" i="5"/>
  <c r="F17" i="5"/>
  <c r="F16" i="5"/>
  <c r="F15" i="5"/>
  <c r="G14" i="5"/>
  <c r="F14" i="5"/>
  <c r="F13" i="5"/>
  <c r="F12" i="5"/>
  <c r="G11" i="5"/>
  <c r="F11" i="5"/>
  <c r="F10" i="5"/>
  <c r="F9" i="5"/>
  <c r="F8" i="5"/>
  <c r="F7" i="5"/>
  <c r="F6" i="5"/>
  <c r="F5" i="5"/>
  <c r="F4" i="5"/>
  <c r="F3" i="5"/>
  <c r="F87" i="4"/>
  <c r="G86" i="4"/>
  <c r="F86" i="4"/>
  <c r="F85" i="4"/>
  <c r="F84" i="4"/>
  <c r="F83" i="4"/>
  <c r="F82" i="4"/>
  <c r="G81" i="4"/>
  <c r="F81" i="4"/>
  <c r="F80" i="4"/>
  <c r="F79" i="4"/>
  <c r="F78" i="4"/>
  <c r="F77" i="4"/>
  <c r="F76" i="4"/>
  <c r="F75" i="4"/>
  <c r="F74" i="4"/>
  <c r="G73" i="4"/>
  <c r="F73" i="4"/>
  <c r="F72" i="4"/>
  <c r="F71" i="4"/>
  <c r="G70" i="4"/>
  <c r="F70" i="4"/>
  <c r="F69" i="4"/>
  <c r="F68" i="4"/>
  <c r="F67" i="4"/>
  <c r="F66" i="4"/>
  <c r="G65" i="4"/>
  <c r="F65" i="4"/>
  <c r="G64" i="4"/>
  <c r="F64" i="4"/>
  <c r="F63" i="4"/>
  <c r="F62" i="4"/>
  <c r="F61" i="4"/>
  <c r="G60" i="4"/>
  <c r="F60" i="4"/>
  <c r="F59" i="4"/>
  <c r="F58" i="4"/>
  <c r="F57" i="4"/>
  <c r="F56" i="4"/>
  <c r="F55" i="4"/>
  <c r="F54" i="4"/>
  <c r="G53" i="4"/>
  <c r="F53" i="4"/>
  <c r="F52" i="4"/>
  <c r="G51" i="4"/>
  <c r="F51" i="4"/>
  <c r="F50" i="4"/>
  <c r="F49" i="4"/>
  <c r="F48" i="4"/>
  <c r="F47" i="4"/>
  <c r="F46" i="4"/>
  <c r="G45" i="4"/>
  <c r="F45" i="4"/>
  <c r="G44" i="4"/>
  <c r="F44" i="4"/>
  <c r="F43" i="4"/>
  <c r="F42" i="4"/>
  <c r="F41" i="4"/>
  <c r="F40" i="4"/>
  <c r="G39" i="4"/>
  <c r="F39" i="4"/>
  <c r="F38" i="4"/>
  <c r="F37" i="4"/>
  <c r="F36" i="4"/>
  <c r="F35" i="4"/>
  <c r="F34" i="4"/>
  <c r="F33" i="4"/>
  <c r="G32" i="4"/>
  <c r="F32" i="4"/>
  <c r="F31" i="4"/>
  <c r="G30" i="4"/>
  <c r="F30" i="4"/>
  <c r="G29" i="4"/>
  <c r="F29" i="4"/>
  <c r="F28" i="4"/>
  <c r="F27" i="4"/>
  <c r="G26" i="4"/>
  <c r="F26" i="4"/>
  <c r="F25" i="4"/>
  <c r="G24" i="4"/>
  <c r="F24" i="4"/>
  <c r="G23" i="4"/>
  <c r="F23" i="4"/>
  <c r="G22" i="4"/>
  <c r="F22" i="4"/>
  <c r="G21" i="4"/>
  <c r="F21" i="4"/>
  <c r="F20" i="4"/>
  <c r="F19" i="4"/>
  <c r="F18" i="4"/>
  <c r="F17" i="4"/>
  <c r="F16" i="4"/>
  <c r="F15" i="4"/>
  <c r="G14" i="4"/>
  <c r="F14" i="4"/>
  <c r="F13" i="4"/>
  <c r="F12" i="4"/>
  <c r="F11" i="4"/>
  <c r="F10" i="4"/>
  <c r="F9" i="4"/>
  <c r="F8" i="4"/>
  <c r="F7" i="4"/>
  <c r="G6" i="4"/>
  <c r="F6" i="4"/>
  <c r="F5" i="4"/>
  <c r="F4" i="4"/>
  <c r="G3" i="4"/>
  <c r="F3" i="4"/>
  <c r="F57" i="3"/>
  <c r="F56" i="3"/>
  <c r="F55" i="3"/>
  <c r="F54" i="3"/>
  <c r="F53" i="3"/>
  <c r="F52" i="3"/>
  <c r="F51" i="3"/>
  <c r="G50" i="3"/>
  <c r="F50" i="3"/>
  <c r="F49" i="3"/>
  <c r="F48" i="3"/>
  <c r="G47" i="3"/>
  <c r="F47" i="3"/>
  <c r="F46" i="3"/>
  <c r="F45" i="3"/>
  <c r="F44" i="3"/>
  <c r="F43" i="3"/>
  <c r="F42" i="3"/>
  <c r="F41" i="3"/>
  <c r="F40" i="3"/>
  <c r="F39" i="3"/>
  <c r="F38" i="3"/>
  <c r="F37" i="3"/>
  <c r="G36" i="3"/>
  <c r="F36" i="3"/>
  <c r="F35" i="3"/>
  <c r="F34" i="3"/>
  <c r="F33" i="3"/>
  <c r="F32" i="3"/>
  <c r="F31" i="3"/>
  <c r="F30" i="3"/>
  <c r="F29" i="3"/>
  <c r="F28" i="3"/>
  <c r="F27" i="3"/>
  <c r="F26" i="3"/>
  <c r="F25" i="3"/>
  <c r="F24" i="3"/>
  <c r="G23" i="3"/>
  <c r="F23" i="3"/>
  <c r="F22" i="3"/>
  <c r="F21" i="3"/>
  <c r="F20" i="3"/>
  <c r="G19" i="3"/>
  <c r="F19" i="3"/>
  <c r="F18" i="3"/>
  <c r="F17" i="3"/>
  <c r="F16" i="3"/>
  <c r="F15" i="3"/>
  <c r="F14" i="3"/>
  <c r="G13" i="3"/>
  <c r="F13" i="3"/>
  <c r="F12" i="3"/>
  <c r="F11" i="3"/>
  <c r="G10" i="3"/>
  <c r="F10" i="3"/>
  <c r="F9" i="3"/>
  <c r="F8" i="3"/>
  <c r="F7" i="3"/>
  <c r="F6" i="3"/>
  <c r="F5" i="3"/>
  <c r="F4" i="3"/>
  <c r="F3" i="3"/>
  <c r="F87" i="2"/>
  <c r="F86" i="2"/>
  <c r="F85" i="2"/>
  <c r="F84" i="2"/>
  <c r="F83" i="2"/>
  <c r="F82" i="2"/>
  <c r="F81" i="2"/>
  <c r="F80" i="2"/>
  <c r="F79" i="2"/>
  <c r="F78" i="2"/>
  <c r="F77" i="2"/>
  <c r="F76" i="2"/>
  <c r="F75" i="2"/>
  <c r="F74" i="2"/>
  <c r="F73" i="2"/>
  <c r="F72" i="2"/>
  <c r="F71" i="2"/>
  <c r="G70" i="2"/>
  <c r="F70" i="2"/>
  <c r="F69" i="2"/>
  <c r="G68" i="2"/>
  <c r="F68" i="2"/>
  <c r="G67" i="2"/>
  <c r="F67" i="2"/>
  <c r="F66" i="2"/>
  <c r="F65" i="2"/>
  <c r="F64" i="2"/>
  <c r="F63" i="2"/>
  <c r="F62" i="2"/>
  <c r="F61" i="2"/>
  <c r="F60" i="2"/>
  <c r="F59" i="2"/>
  <c r="F58" i="2"/>
  <c r="G57" i="2"/>
  <c r="F57" i="2"/>
  <c r="G56" i="2"/>
  <c r="F56" i="2"/>
  <c r="F55" i="2"/>
  <c r="F54" i="2"/>
  <c r="F53" i="2"/>
  <c r="G52" i="2"/>
  <c r="F52" i="2"/>
  <c r="F51" i="2"/>
  <c r="F50" i="2"/>
  <c r="F49" i="2"/>
  <c r="G48" i="2"/>
  <c r="F48" i="2"/>
  <c r="F47" i="2"/>
  <c r="F46" i="2"/>
  <c r="F45" i="2"/>
  <c r="F44" i="2"/>
  <c r="F43" i="2"/>
  <c r="F42" i="2"/>
  <c r="F41" i="2"/>
  <c r="F40" i="2"/>
  <c r="F39" i="2"/>
  <c r="F38" i="2"/>
  <c r="F37" i="2"/>
  <c r="F36" i="2"/>
  <c r="F35" i="2"/>
  <c r="F34" i="2"/>
  <c r="F33" i="2"/>
  <c r="F32" i="2"/>
  <c r="F31" i="2"/>
  <c r="F30" i="2"/>
  <c r="F29" i="2"/>
  <c r="F28" i="2"/>
  <c r="F27" i="2"/>
  <c r="F26" i="2"/>
  <c r="F25" i="2"/>
  <c r="F24" i="2"/>
  <c r="F23" i="2"/>
  <c r="F22" i="2"/>
  <c r="F21" i="2"/>
  <c r="F20" i="2"/>
  <c r="F19" i="2"/>
  <c r="F18" i="2"/>
  <c r="F17" i="2"/>
  <c r="F16" i="2"/>
  <c r="F15" i="2"/>
  <c r="G14" i="2"/>
  <c r="F14" i="2"/>
  <c r="G13" i="2"/>
  <c r="F13" i="2"/>
  <c r="F12" i="2"/>
  <c r="F11" i="2"/>
  <c r="F10" i="2"/>
  <c r="F9" i="2"/>
  <c r="F8" i="2"/>
  <c r="F7" i="2"/>
  <c r="F6" i="2"/>
  <c r="F5" i="2"/>
  <c r="F4" i="2"/>
  <c r="F3" i="2"/>
</calcChain>
</file>

<file path=xl/sharedStrings.xml><?xml version="1.0" encoding="utf-8"?>
<sst xmlns="http://schemas.openxmlformats.org/spreadsheetml/2006/main" count="4306" uniqueCount="2905">
  <si>
    <t>103中學</t>
    <phoneticPr fontId="1" type="noConversion"/>
  </si>
  <si>
    <t>時數</t>
    <phoneticPr fontId="1" type="noConversion"/>
  </si>
  <si>
    <t>新增</t>
    <phoneticPr fontId="1" type="noConversion"/>
  </si>
  <si>
    <t>呂建男</t>
  </si>
  <si>
    <t>10010302</t>
  </si>
  <si>
    <t>黃美瑜</t>
  </si>
  <si>
    <t>10010619</t>
  </si>
  <si>
    <t>陳盈均</t>
  </si>
  <si>
    <t>10011110</t>
  </si>
  <si>
    <t>張問哲</t>
  </si>
  <si>
    <t>10011408</t>
  </si>
  <si>
    <t>張詠翔</t>
  </si>
  <si>
    <t>10051112</t>
  </si>
  <si>
    <t>10051433</t>
  </si>
  <si>
    <t>林姿均</t>
  </si>
  <si>
    <t>105畢業</t>
  </si>
  <si>
    <t>10110215</t>
  </si>
  <si>
    <t>張米雅</t>
  </si>
  <si>
    <t>10110518</t>
  </si>
  <si>
    <t>陳亭諭</t>
  </si>
  <si>
    <t>10110524</t>
  </si>
  <si>
    <t>簡孟芸</t>
  </si>
  <si>
    <t>10110626</t>
  </si>
  <si>
    <t>徐羽彤</t>
  </si>
  <si>
    <t>10111134</t>
  </si>
  <si>
    <t>許容慈</t>
  </si>
  <si>
    <t>10111321</t>
  </si>
  <si>
    <t>許云雁</t>
  </si>
  <si>
    <t>10111417</t>
  </si>
  <si>
    <t>高瑜韓</t>
  </si>
  <si>
    <t>10150606</t>
  </si>
  <si>
    <t>張雅婷</t>
  </si>
  <si>
    <t>10151134</t>
  </si>
  <si>
    <t>楊佳欣</t>
  </si>
  <si>
    <t>10151330</t>
  </si>
  <si>
    <t>方中</t>
  </si>
  <si>
    <t>陳家慧</t>
  </si>
  <si>
    <t>10175405</t>
  </si>
  <si>
    <t>吳佳芸</t>
  </si>
  <si>
    <t>10175802</t>
  </si>
  <si>
    <t>林詩婕</t>
  </si>
  <si>
    <t>10175812</t>
  </si>
  <si>
    <t>王佩民</t>
  </si>
  <si>
    <t>10210131</t>
  </si>
  <si>
    <t>趙侑慈</t>
  </si>
  <si>
    <t>10210516</t>
  </si>
  <si>
    <t>呂宜芳</t>
  </si>
  <si>
    <t>10211216</t>
  </si>
  <si>
    <t>曾如妘</t>
  </si>
  <si>
    <t>10211234</t>
  </si>
  <si>
    <t>康芷瑋</t>
  </si>
  <si>
    <t>10211252</t>
  </si>
  <si>
    <t>郭葭萲</t>
  </si>
  <si>
    <t>10211312</t>
  </si>
  <si>
    <t>羅元璟</t>
  </si>
  <si>
    <t>10211316</t>
  </si>
  <si>
    <t>楊子瑢</t>
  </si>
  <si>
    <t>10211410</t>
  </si>
  <si>
    <t>呂芷儀</t>
  </si>
  <si>
    <t>10211420</t>
  </si>
  <si>
    <t>詹舒惠</t>
  </si>
  <si>
    <t>10221101</t>
  </si>
  <si>
    <t>黃施穎</t>
  </si>
  <si>
    <t>10221212</t>
  </si>
  <si>
    <t>郭芳均</t>
  </si>
  <si>
    <t>10225408</t>
  </si>
  <si>
    <t>甯郁翔</t>
  </si>
  <si>
    <t>10250102</t>
  </si>
  <si>
    <t>謝宜珮</t>
  </si>
  <si>
    <t>10250223</t>
  </si>
  <si>
    <t>吳貴豪</t>
  </si>
  <si>
    <t>10250611</t>
  </si>
  <si>
    <t>侯奕擎</t>
  </si>
  <si>
    <t>10251110</t>
  </si>
  <si>
    <t>王巧衣</t>
  </si>
  <si>
    <t>10251319</t>
  </si>
  <si>
    <t>蔡雅琪</t>
  </si>
  <si>
    <t>10271103</t>
  </si>
  <si>
    <t>賴恩民</t>
  </si>
  <si>
    <t>10271401</t>
  </si>
  <si>
    <t>王幸華</t>
  </si>
  <si>
    <t>10271403</t>
  </si>
  <si>
    <t>連薏涵</t>
  </si>
  <si>
    <t>10275405</t>
  </si>
  <si>
    <t>富于庭</t>
  </si>
  <si>
    <t>乙</t>
    <phoneticPr fontId="1" type="noConversion"/>
  </si>
  <si>
    <t>游婷鈞</t>
  </si>
  <si>
    <t>10010617</t>
  </si>
  <si>
    <t>王詩雯</t>
  </si>
  <si>
    <t>10010802</t>
  </si>
  <si>
    <t>陳怡如</t>
  </si>
  <si>
    <t>彭世芸</t>
  </si>
  <si>
    <t>10011413</t>
  </si>
  <si>
    <t>李施穎</t>
  </si>
  <si>
    <t>10050117</t>
  </si>
  <si>
    <t>歐洛</t>
  </si>
  <si>
    <t>10051411</t>
  </si>
  <si>
    <t>彭曼婷</t>
  </si>
  <si>
    <t>10110209</t>
  </si>
  <si>
    <t>10110503</t>
  </si>
  <si>
    <t>鮑　昀</t>
  </si>
  <si>
    <t>10110520</t>
  </si>
  <si>
    <t>黃育琳</t>
  </si>
  <si>
    <t>10110605</t>
  </si>
  <si>
    <t>黃以馨</t>
  </si>
  <si>
    <t>10110629</t>
  </si>
  <si>
    <t>10111308</t>
  </si>
  <si>
    <t>葉青琳</t>
  </si>
  <si>
    <t>10111408</t>
  </si>
  <si>
    <t>陳亮云</t>
  </si>
  <si>
    <t>10125209</t>
  </si>
  <si>
    <t>張維婷</t>
  </si>
  <si>
    <t>10150802</t>
  </si>
  <si>
    <t>練于鼎</t>
  </si>
  <si>
    <t>10151312</t>
  </si>
  <si>
    <t>陳郁婷</t>
  </si>
  <si>
    <t>10160503</t>
  </si>
  <si>
    <t>劉怡伶</t>
  </si>
  <si>
    <t>10171201</t>
  </si>
  <si>
    <t>劉佩瑤</t>
  </si>
  <si>
    <t>10175801</t>
  </si>
  <si>
    <t>陳憶雯</t>
  </si>
  <si>
    <t>10175807</t>
  </si>
  <si>
    <t>莊霈涵</t>
  </si>
  <si>
    <t>10175814</t>
  </si>
  <si>
    <t>蔡聖綎</t>
  </si>
  <si>
    <t>10210622</t>
  </si>
  <si>
    <t>趙庭萱</t>
  </si>
  <si>
    <t>10211221</t>
  </si>
  <si>
    <t>李宥蕎</t>
  </si>
  <si>
    <t>10211243</t>
  </si>
  <si>
    <t>周孟嫻</t>
  </si>
  <si>
    <t>10211254</t>
  </si>
  <si>
    <t>王怡婷</t>
  </si>
  <si>
    <t>10211314</t>
  </si>
  <si>
    <t>張采琳</t>
  </si>
  <si>
    <t>10211328</t>
  </si>
  <si>
    <t>蘇道恩</t>
  </si>
  <si>
    <t>10211418</t>
  </si>
  <si>
    <t>曾珮瑄</t>
  </si>
  <si>
    <t>10221106</t>
  </si>
  <si>
    <t>張文心</t>
  </si>
  <si>
    <t>10225405</t>
  </si>
  <si>
    <t>李佳霖</t>
  </si>
  <si>
    <t>10225601</t>
  </si>
  <si>
    <t>張芷維</t>
  </si>
  <si>
    <t>10250217</t>
  </si>
  <si>
    <t>林昱馨</t>
  </si>
  <si>
    <t>10250225</t>
  </si>
  <si>
    <t>呂泳蓁</t>
  </si>
  <si>
    <t>10251108</t>
  </si>
  <si>
    <t>蔡郁柔</t>
  </si>
  <si>
    <t>許佩文</t>
  </si>
  <si>
    <t>10251322</t>
  </si>
  <si>
    <t>陳逸心</t>
  </si>
  <si>
    <t>10271104</t>
  </si>
  <si>
    <t>葉修顯</t>
  </si>
  <si>
    <t>10271201</t>
  </si>
  <si>
    <t>10271402</t>
  </si>
  <si>
    <t>賴玥蓉</t>
  </si>
  <si>
    <t>10275402</t>
  </si>
  <si>
    <t>賴志光</t>
  </si>
  <si>
    <t>10275406</t>
  </si>
  <si>
    <t>陳筱婷</t>
  </si>
  <si>
    <t>乙</t>
  </si>
  <si>
    <t>103小學</t>
    <phoneticPr fontId="1" type="noConversion"/>
  </si>
  <si>
    <t>時數</t>
    <phoneticPr fontId="1" type="noConversion"/>
  </si>
  <si>
    <t>新增</t>
    <phoneticPr fontId="1" type="noConversion"/>
  </si>
  <si>
    <t>9951123</t>
  </si>
  <si>
    <t>林家毅</t>
  </si>
  <si>
    <t>10011010</t>
  </si>
  <si>
    <t>林珊宇</t>
  </si>
  <si>
    <t>10025511</t>
  </si>
  <si>
    <t>邱涵</t>
  </si>
  <si>
    <t>10051432</t>
  </si>
  <si>
    <t>劉于瑄</t>
  </si>
  <si>
    <t>10051437</t>
  </si>
  <si>
    <t>王穎晨</t>
  </si>
  <si>
    <t>10110225</t>
  </si>
  <si>
    <t>鄭佳耀</t>
  </si>
  <si>
    <t>10110338</t>
  </si>
  <si>
    <t>張喬筑</t>
  </si>
  <si>
    <t>10110607</t>
  </si>
  <si>
    <t>蔡雨甯</t>
  </si>
  <si>
    <t>10121209</t>
  </si>
  <si>
    <t>林怡函</t>
  </si>
  <si>
    <t>10150609</t>
  </si>
  <si>
    <t>曾昱慈</t>
  </si>
  <si>
    <t>10160134</t>
  </si>
  <si>
    <t>詹瓊儀</t>
  </si>
  <si>
    <t>10210124</t>
  </si>
  <si>
    <t>蕭聿嵐</t>
  </si>
  <si>
    <t>10210223</t>
  </si>
  <si>
    <t>王珮琳</t>
  </si>
  <si>
    <t>10210419</t>
  </si>
  <si>
    <t>歐千熏</t>
  </si>
  <si>
    <t>10211236</t>
  </si>
  <si>
    <t>林子雅</t>
  </si>
  <si>
    <t>10211251</t>
  </si>
  <si>
    <t>鍾宛庭</t>
  </si>
  <si>
    <t>10211408</t>
  </si>
  <si>
    <t>許正玟</t>
  </si>
  <si>
    <t>10211431</t>
  </si>
  <si>
    <t>陳玟靜</t>
  </si>
  <si>
    <t>10225407</t>
  </si>
  <si>
    <t>翁于晴</t>
  </si>
  <si>
    <t>10250101</t>
  </si>
  <si>
    <t>羅涵鈺</t>
  </si>
  <si>
    <t>10250216</t>
  </si>
  <si>
    <t>鄭景云</t>
  </si>
  <si>
    <t>10250622</t>
  </si>
  <si>
    <t>李宜儒</t>
  </si>
  <si>
    <t>10250810</t>
  </si>
  <si>
    <t>楊昀洳</t>
  </si>
  <si>
    <t>10251218</t>
  </si>
  <si>
    <t>譚承文</t>
  </si>
  <si>
    <t>10251327</t>
  </si>
  <si>
    <t>10270801</t>
  </si>
  <si>
    <t>李玠瑱</t>
  </si>
  <si>
    <t>10010716</t>
  </si>
  <si>
    <t>張馨元</t>
  </si>
  <si>
    <t>10011215</t>
  </si>
  <si>
    <t>萬禎平</t>
  </si>
  <si>
    <t>10051030</t>
  </si>
  <si>
    <t>張涵雯</t>
  </si>
  <si>
    <t>10051310</t>
  </si>
  <si>
    <t>史學敏</t>
  </si>
  <si>
    <t>10110208</t>
  </si>
  <si>
    <t>黃琬婷</t>
  </si>
  <si>
    <t>10110230</t>
  </si>
  <si>
    <t>黃芷晴</t>
  </si>
  <si>
    <t>10111251</t>
  </si>
  <si>
    <t>周盈盈</t>
  </si>
  <si>
    <t>10121402</t>
  </si>
  <si>
    <t>謝姵寧</t>
  </si>
  <si>
    <t>10151333</t>
  </si>
  <si>
    <t>劉亭君</t>
  </si>
  <si>
    <t>10160618</t>
  </si>
  <si>
    <t>盧心怡</t>
  </si>
  <si>
    <t>10210219</t>
  </si>
  <si>
    <t>陳柔岑</t>
  </si>
  <si>
    <t>10210227</t>
  </si>
  <si>
    <t>葉孟儒</t>
  </si>
  <si>
    <t>10210407</t>
  </si>
  <si>
    <t>蔡雅淳</t>
  </si>
  <si>
    <t>10210425</t>
  </si>
  <si>
    <t>陳乃綾</t>
  </si>
  <si>
    <t>10210621</t>
  </si>
  <si>
    <t>張瑀晴</t>
  </si>
  <si>
    <t>10211209</t>
  </si>
  <si>
    <t>陳翊綺</t>
  </si>
  <si>
    <t>10211228</t>
  </si>
  <si>
    <t>許維容</t>
  </si>
  <si>
    <t>10211249</t>
  </si>
  <si>
    <t>盧佩萱</t>
  </si>
  <si>
    <t>10211405</t>
  </si>
  <si>
    <t>林佩諭</t>
  </si>
  <si>
    <t>10211429</t>
  </si>
  <si>
    <t>蘇鈺雯</t>
  </si>
  <si>
    <t>10211433</t>
  </si>
  <si>
    <t>蔣嫚琦</t>
  </si>
  <si>
    <t>10225609</t>
  </si>
  <si>
    <t>黃名君</t>
  </si>
  <si>
    <t>10250215</t>
  </si>
  <si>
    <t>劉玉玲</t>
  </si>
  <si>
    <t>10251404</t>
  </si>
  <si>
    <t>張翌珊</t>
  </si>
  <si>
    <t>序</t>
  </si>
  <si>
    <t>學號</t>
  </si>
  <si>
    <t>姓名</t>
  </si>
  <si>
    <t>甲</t>
  </si>
  <si>
    <t>吳敏慈</t>
  </si>
  <si>
    <t>馬光弘</t>
  </si>
  <si>
    <t>趙婉琳</t>
  </si>
  <si>
    <t>陳美君</t>
  </si>
  <si>
    <t>陳宗亮</t>
  </si>
  <si>
    <t>吳媚烜</t>
  </si>
  <si>
    <t>陳玟瑀</t>
  </si>
  <si>
    <t>李少銘</t>
  </si>
  <si>
    <t>楊凱翔</t>
  </si>
  <si>
    <t>陳珈諭</t>
  </si>
  <si>
    <t>蔡昕語</t>
  </si>
  <si>
    <t>趙慧臻</t>
  </si>
  <si>
    <t>張銘恩</t>
  </si>
  <si>
    <t>李知融</t>
  </si>
  <si>
    <t>林亭妤</t>
  </si>
  <si>
    <t>張淨雅</t>
  </si>
  <si>
    <t>王思渝</t>
  </si>
  <si>
    <t>簡嘉怡</t>
  </si>
  <si>
    <t>趙心恩</t>
  </si>
  <si>
    <t>張家瑜</t>
  </si>
  <si>
    <t>林芸岑</t>
  </si>
  <si>
    <t>郭彥寧</t>
  </si>
  <si>
    <t>謝蜿芃</t>
  </si>
  <si>
    <t>黃娜玲</t>
  </si>
  <si>
    <t>姜貽馨</t>
  </si>
  <si>
    <t>練雯琳</t>
  </si>
  <si>
    <t>陳彥良</t>
  </si>
  <si>
    <t>張喬涵</t>
  </si>
  <si>
    <t>陳柏澄</t>
  </si>
  <si>
    <t>王閔</t>
  </si>
  <si>
    <t>范安妮</t>
  </si>
  <si>
    <t>陳譽文</t>
  </si>
  <si>
    <t>蕭鈺珍</t>
  </si>
  <si>
    <t>林文斌</t>
  </si>
  <si>
    <t>葉建志</t>
  </si>
  <si>
    <t>張海威</t>
  </si>
  <si>
    <t>廖盈智</t>
  </si>
  <si>
    <t>李盈潔</t>
  </si>
  <si>
    <t>范嘉晏</t>
  </si>
  <si>
    <t>黃珮熒</t>
  </si>
  <si>
    <t>劉芳妤</t>
  </si>
  <si>
    <t>洪儀秦</t>
  </si>
  <si>
    <t>蔡佳璇</t>
  </si>
  <si>
    <t>歐思妤</t>
  </si>
  <si>
    <t>陳芊卉</t>
  </si>
  <si>
    <t>施方婷</t>
  </si>
  <si>
    <t>白又心</t>
  </si>
  <si>
    <t>徐筱惠</t>
  </si>
  <si>
    <t>李宜珍</t>
  </si>
  <si>
    <t>呂世強</t>
  </si>
  <si>
    <t>林佩蓉</t>
  </si>
  <si>
    <t>徐寧</t>
  </si>
  <si>
    <t>陳易希</t>
  </si>
  <si>
    <t>徐婕芸</t>
  </si>
  <si>
    <t>莊硯揚</t>
  </si>
  <si>
    <t>張景淳</t>
  </si>
  <si>
    <t>胡郁晨</t>
  </si>
  <si>
    <t>葉家瑋</t>
  </si>
  <si>
    <t>王晴</t>
  </si>
  <si>
    <t>陳禹璇</t>
  </si>
  <si>
    <t>游于萱</t>
  </si>
  <si>
    <t>洪靖觀</t>
  </si>
  <si>
    <t>柯品汶</t>
  </si>
  <si>
    <t>蔡孟諭</t>
  </si>
  <si>
    <t>余昭璇</t>
  </si>
  <si>
    <t>陳品如</t>
  </si>
  <si>
    <t>羅瑄</t>
  </si>
  <si>
    <t>張嘉方</t>
  </si>
  <si>
    <t>吳孟穎</t>
  </si>
  <si>
    <t>俞宥吟</t>
  </si>
  <si>
    <t>黃王鈺</t>
  </si>
  <si>
    <t>林語崇</t>
  </si>
  <si>
    <t>曾韻嘉</t>
  </si>
  <si>
    <t>李采蓁</t>
  </si>
  <si>
    <t>陳雅蘭</t>
  </si>
  <si>
    <t>林紫彤</t>
  </si>
  <si>
    <t>李婉萍</t>
  </si>
  <si>
    <t>張迪凱</t>
  </si>
  <si>
    <t>郭庭莊</t>
  </si>
  <si>
    <t>104中學</t>
    <phoneticPr fontId="9" type="noConversion"/>
  </si>
  <si>
    <t>時數</t>
    <phoneticPr fontId="9" type="noConversion"/>
  </si>
  <si>
    <t>新增</t>
    <phoneticPr fontId="9" type="noConversion"/>
  </si>
  <si>
    <t>104小學結算</t>
    <phoneticPr fontId="9" type="noConversion"/>
  </si>
  <si>
    <t>時數</t>
    <phoneticPr fontId="9" type="noConversion"/>
  </si>
  <si>
    <t>新增</t>
    <phoneticPr fontId="9" type="noConversion"/>
  </si>
  <si>
    <t>包容瑜</t>
  </si>
  <si>
    <t>10120501</t>
  </si>
  <si>
    <t>黃陳琦</t>
  </si>
  <si>
    <t>10210709</t>
  </si>
  <si>
    <t>吳冠穎</t>
  </si>
  <si>
    <t>10250115</t>
  </si>
  <si>
    <t>陳招禪</t>
  </si>
  <si>
    <t>10250629</t>
  </si>
  <si>
    <t>張淨婷</t>
  </si>
  <si>
    <t>10320209</t>
  </si>
  <si>
    <t>劉默霖</t>
  </si>
  <si>
    <t>10310116</t>
  </si>
  <si>
    <t>邱意婷</t>
  </si>
  <si>
    <t>10310232</t>
  </si>
  <si>
    <t>蔡承芳</t>
  </si>
  <si>
    <t>10311248</t>
  </si>
  <si>
    <t>林天馨</t>
  </si>
  <si>
    <t>10311319</t>
  </si>
  <si>
    <t>王楷涵</t>
  </si>
  <si>
    <t>10311328</t>
  </si>
  <si>
    <t>楊雅涵</t>
  </si>
  <si>
    <t>10321107</t>
  </si>
  <si>
    <t>王俞文</t>
  </si>
  <si>
    <t>10350511</t>
  </si>
  <si>
    <t>林佳儀</t>
  </si>
  <si>
    <t>10351404</t>
  </si>
  <si>
    <t>梅正樺</t>
  </si>
  <si>
    <t>10351430</t>
  </si>
  <si>
    <t>江心瑀</t>
  </si>
  <si>
    <t>10375801</t>
  </si>
  <si>
    <t>鄭樂</t>
  </si>
  <si>
    <t>10375813</t>
  </si>
  <si>
    <t>王家蓁</t>
  </si>
  <si>
    <t>10410125</t>
  </si>
  <si>
    <t>10410508</t>
  </si>
  <si>
    <t>黃鈺雯</t>
  </si>
  <si>
    <t>10411119</t>
  </si>
  <si>
    <t>莊依依</t>
  </si>
  <si>
    <t>10411203</t>
  </si>
  <si>
    <t>藍苡禎</t>
  </si>
  <si>
    <t>10411248</t>
  </si>
  <si>
    <t>張鈺涵</t>
  </si>
  <si>
    <t>10411308</t>
  </si>
  <si>
    <t>梁崇哲</t>
  </si>
  <si>
    <t>10411326</t>
  </si>
  <si>
    <t>謝昀倪</t>
  </si>
  <si>
    <t>10411412</t>
  </si>
  <si>
    <t>謝禧玟</t>
  </si>
  <si>
    <t>10411425</t>
  </si>
  <si>
    <t>侯貞聿</t>
  </si>
  <si>
    <t>10411427</t>
  </si>
  <si>
    <t>黃芷莘</t>
  </si>
  <si>
    <t>10411436</t>
  </si>
  <si>
    <t>李艾霓</t>
  </si>
  <si>
    <t>10420205</t>
  </si>
  <si>
    <t>陳曉勳</t>
  </si>
  <si>
    <t>10421311</t>
  </si>
  <si>
    <t>劉俐伶</t>
  </si>
  <si>
    <t>10425403</t>
  </si>
  <si>
    <t>劉富丞</t>
  </si>
  <si>
    <t>10451102</t>
  </si>
  <si>
    <t>陳鍇宓</t>
  </si>
  <si>
    <t>10451120</t>
  </si>
  <si>
    <t>黃若茵</t>
  </si>
  <si>
    <t>10451318</t>
  </si>
  <si>
    <t>黃靖伶</t>
  </si>
  <si>
    <t>10451438</t>
  </si>
  <si>
    <t>魏煒潔</t>
  </si>
  <si>
    <t>10470607</t>
  </si>
  <si>
    <t>袁孟瑜</t>
  </si>
  <si>
    <t>10471204</t>
  </si>
  <si>
    <t>高亞平</t>
  </si>
  <si>
    <t>10471305</t>
  </si>
  <si>
    <t>莊瓊虹</t>
  </si>
  <si>
    <t>10471402</t>
  </si>
  <si>
    <t>陳惠晴</t>
  </si>
  <si>
    <t>10475107</t>
  </si>
  <si>
    <t>鄺若銘</t>
  </si>
  <si>
    <t>廖小瑜</t>
  </si>
  <si>
    <t>10210211</t>
  </si>
  <si>
    <t>蘇亦柔</t>
  </si>
  <si>
    <t>10211111</t>
  </si>
  <si>
    <t>宋緯恩</t>
  </si>
  <si>
    <t>10251112</t>
  </si>
  <si>
    <t>施琬盈</t>
  </si>
  <si>
    <t>10251419</t>
  </si>
  <si>
    <t>黃韻茹</t>
  </si>
  <si>
    <t>10310138</t>
  </si>
  <si>
    <t>黃姿瑜</t>
  </si>
  <si>
    <t>10310229</t>
  </si>
  <si>
    <t>余宗毅</t>
  </si>
  <si>
    <t>10311111</t>
  </si>
  <si>
    <t>鄭閔尹</t>
  </si>
  <si>
    <t>10311318</t>
  </si>
  <si>
    <t>邱俞蓁</t>
  </si>
  <si>
    <t>10311325</t>
  </si>
  <si>
    <t>石佩玉</t>
  </si>
  <si>
    <t>10311411</t>
  </si>
  <si>
    <t>侯念慈</t>
  </si>
  <si>
    <t>10350217</t>
  </si>
  <si>
    <t>唐孟秋</t>
  </si>
  <si>
    <t>10350525</t>
  </si>
  <si>
    <t>葉存庭</t>
  </si>
  <si>
    <t>10351408</t>
  </si>
  <si>
    <t>詹琇伶</t>
  </si>
  <si>
    <t>10360118</t>
  </si>
  <si>
    <t>鄧秉淳</t>
  </si>
  <si>
    <t>10375808</t>
  </si>
  <si>
    <t>劉祺筠</t>
  </si>
  <si>
    <t>10410107</t>
  </si>
  <si>
    <t>林昭蓉</t>
  </si>
  <si>
    <t>10410211</t>
  </si>
  <si>
    <t>韓一瑄</t>
  </si>
  <si>
    <t>10411121</t>
  </si>
  <si>
    <t>鍾沂蓁</t>
  </si>
  <si>
    <t>10411205</t>
  </si>
  <si>
    <t>劉佩欣</t>
  </si>
  <si>
    <t>10411251</t>
  </si>
  <si>
    <t>鄭欣亞</t>
  </si>
  <si>
    <t>10411320</t>
  </si>
  <si>
    <t>薛湘盈</t>
  </si>
  <si>
    <t>10411405</t>
  </si>
  <si>
    <t>沈心宇</t>
  </si>
  <si>
    <t>10411420</t>
  </si>
  <si>
    <t>徐梅雅</t>
  </si>
  <si>
    <t>10411426</t>
  </si>
  <si>
    <t>徐慧珣</t>
  </si>
  <si>
    <t>10411432</t>
  </si>
  <si>
    <t>林巧薔</t>
  </si>
  <si>
    <t>10420202</t>
  </si>
  <si>
    <t>陳采雍</t>
  </si>
  <si>
    <t>10421109</t>
  </si>
  <si>
    <t>郭陽山</t>
  </si>
  <si>
    <t>10425202</t>
  </si>
  <si>
    <t>10425610</t>
  </si>
  <si>
    <t>陳巧璇</t>
  </si>
  <si>
    <t>10450204</t>
  </si>
  <si>
    <t>簡曼珍</t>
  </si>
  <si>
    <t>10451112</t>
  </si>
  <si>
    <t>陳映諭</t>
  </si>
  <si>
    <t>10451228</t>
  </si>
  <si>
    <t>王翔</t>
  </si>
  <si>
    <t>10451310</t>
  </si>
  <si>
    <t>張睿翎</t>
  </si>
  <si>
    <t>10451437</t>
  </si>
  <si>
    <t>余思涵</t>
  </si>
  <si>
    <t>10460623</t>
  </si>
  <si>
    <t>林雅惠</t>
  </si>
  <si>
    <t>10471203</t>
  </si>
  <si>
    <t>洪上惠</t>
  </si>
  <si>
    <t>10471207</t>
  </si>
  <si>
    <t>黃怡菱</t>
  </si>
  <si>
    <t>10471401</t>
  </si>
  <si>
    <t>彭惠君</t>
  </si>
  <si>
    <t>10471405</t>
  </si>
  <si>
    <t>劉學蓉</t>
  </si>
  <si>
    <t>10475404</t>
  </si>
  <si>
    <t>柯旭恩</t>
  </si>
  <si>
    <t>10575402</t>
    <phoneticPr fontId="9" type="noConversion"/>
  </si>
  <si>
    <t>羅家偉</t>
    <phoneticPr fontId="13" type="noConversion"/>
  </si>
  <si>
    <t>105中學結算</t>
    <phoneticPr fontId="9" type="noConversion"/>
  </si>
  <si>
    <t>時數</t>
    <phoneticPr fontId="9" type="noConversion"/>
  </si>
  <si>
    <t>105小學結算</t>
    <phoneticPr fontId="9" type="noConversion"/>
  </si>
  <si>
    <t>時數</t>
    <phoneticPr fontId="9" type="noConversion"/>
  </si>
  <si>
    <t>新增</t>
    <phoneticPr fontId="1" type="noConversion"/>
  </si>
  <si>
    <t>甲</t>
    <phoneticPr fontId="1" type="noConversion"/>
  </si>
  <si>
    <t>10110231</t>
  </si>
  <si>
    <t>鄭筑軒</t>
  </si>
  <si>
    <t>10151402</t>
  </si>
  <si>
    <t>高鈺婷</t>
  </si>
  <si>
    <t>10151438</t>
  </si>
  <si>
    <t>吳佩縈</t>
  </si>
  <si>
    <t>10210937</t>
  </si>
  <si>
    <t>陳彥臻</t>
  </si>
  <si>
    <t>10211413</t>
  </si>
  <si>
    <t>黃鈺婷</t>
  </si>
  <si>
    <t>10251326</t>
  </si>
  <si>
    <t>吳心睿</t>
  </si>
  <si>
    <t>10251426</t>
  </si>
  <si>
    <t>陳湘妮</t>
  </si>
  <si>
    <t>10310305</t>
  </si>
  <si>
    <t>葉育如</t>
  </si>
  <si>
    <t>10311239</t>
  </si>
  <si>
    <t>蘇郁雯</t>
  </si>
  <si>
    <t>10350118</t>
  </si>
  <si>
    <t>廖琳俐</t>
  </si>
  <si>
    <t>10351320</t>
  </si>
  <si>
    <t>魏韶霈</t>
  </si>
  <si>
    <t>10351407</t>
  </si>
  <si>
    <t>王羿婷</t>
  </si>
  <si>
    <t>10351425</t>
  </si>
  <si>
    <t>陳思婷</t>
  </si>
  <si>
    <t>10351440</t>
  </si>
  <si>
    <t>黃薇</t>
  </si>
  <si>
    <t>10410215</t>
  </si>
  <si>
    <t>陳俞瑄</t>
  </si>
  <si>
    <t>10425601</t>
  </si>
  <si>
    <t>鐘雲珍</t>
  </si>
  <si>
    <t>10425603</t>
  </si>
  <si>
    <t>魏延豪</t>
  </si>
  <si>
    <t>10450222</t>
  </si>
  <si>
    <t>劉宣儀</t>
  </si>
  <si>
    <t>10451104</t>
  </si>
  <si>
    <t>李欣鴻</t>
  </si>
  <si>
    <t>10451205</t>
  </si>
  <si>
    <t>宋思怡</t>
  </si>
  <si>
    <t>10451213</t>
  </si>
  <si>
    <t>許佩怡</t>
  </si>
  <si>
    <t>10451230</t>
  </si>
  <si>
    <t>溫靖緹</t>
  </si>
  <si>
    <t>10451313</t>
  </si>
  <si>
    <t>吳宜軒</t>
  </si>
  <si>
    <t>10451412</t>
  </si>
  <si>
    <t>林宛儀</t>
  </si>
  <si>
    <t>10451420</t>
  </si>
  <si>
    <t>江孟璇</t>
  </si>
  <si>
    <t>10451424</t>
  </si>
  <si>
    <t>汪莉榕</t>
  </si>
  <si>
    <t>10460102</t>
  </si>
  <si>
    <t>李芳鈞</t>
  </si>
  <si>
    <t>10460126</t>
  </si>
  <si>
    <t>陳淑齡</t>
  </si>
  <si>
    <t>10460624</t>
  </si>
  <si>
    <t>趙啟龍</t>
  </si>
  <si>
    <t>10471403</t>
  </si>
  <si>
    <t>張軒翎</t>
  </si>
  <si>
    <t>10151218</t>
  </si>
  <si>
    <t>林思妤</t>
  </si>
  <si>
    <t>10151405</t>
  </si>
  <si>
    <t>戴筱涓</t>
  </si>
  <si>
    <t>10210218</t>
  </si>
  <si>
    <t>張耀允</t>
  </si>
  <si>
    <t>10211318</t>
  </si>
  <si>
    <t>黃馨誼</t>
  </si>
  <si>
    <t>10251323</t>
  </si>
  <si>
    <t>吳瑞盈</t>
  </si>
  <si>
    <t>10251402</t>
  </si>
  <si>
    <t>羅乙婷</t>
  </si>
  <si>
    <t>10310104</t>
  </si>
  <si>
    <t>蔡季璇</t>
  </si>
  <si>
    <t>10310602</t>
  </si>
  <si>
    <t>陳莉涵</t>
  </si>
  <si>
    <t>10311240</t>
  </si>
  <si>
    <t>柯品慈</t>
  </si>
  <si>
    <t>10320607</t>
  </si>
  <si>
    <t>陳淑瑛</t>
  </si>
  <si>
    <t>10351209</t>
  </si>
  <si>
    <t>陳勁羽</t>
  </si>
  <si>
    <t>10351403</t>
  </si>
  <si>
    <t>張瑜珊</t>
  </si>
  <si>
    <t>10351424</t>
  </si>
  <si>
    <t>游佳心</t>
  </si>
  <si>
    <t>10351434</t>
  </si>
  <si>
    <t>楊沁穎</t>
    <phoneticPr fontId="9" type="noConversion"/>
  </si>
  <si>
    <t>劉心潔</t>
  </si>
  <si>
    <t>10425405</t>
  </si>
  <si>
    <t>10425602</t>
  </si>
  <si>
    <t>10425605</t>
  </si>
  <si>
    <t>陳曦</t>
    <phoneticPr fontId="13" type="noConversion"/>
  </si>
  <si>
    <t>10450918</t>
  </si>
  <si>
    <t>李青湄</t>
  </si>
  <si>
    <t>10451136</t>
  </si>
  <si>
    <t>郭庭蓁</t>
  </si>
  <si>
    <t>10451209</t>
  </si>
  <si>
    <t>詹惟婷</t>
  </si>
  <si>
    <t>10451215</t>
  </si>
  <si>
    <t>呂沛蓉</t>
    <phoneticPr fontId="1" type="noConversion"/>
  </si>
  <si>
    <t>10451319</t>
  </si>
  <si>
    <t>陳昱今</t>
  </si>
  <si>
    <t>10451414</t>
  </si>
  <si>
    <t>蘇子喬</t>
  </si>
  <si>
    <t>10451418</t>
  </si>
  <si>
    <t>郭家妤</t>
  </si>
  <si>
    <t>10451421</t>
  </si>
  <si>
    <t>黃巧閔</t>
  </si>
  <si>
    <t>10451432</t>
  </si>
  <si>
    <t>10460125</t>
  </si>
  <si>
    <t>胡沛緹</t>
  </si>
  <si>
    <t>10460520</t>
  </si>
  <si>
    <t>陳寶玲</t>
  </si>
  <si>
    <t>10461027</t>
  </si>
  <si>
    <t>蔡佳容</t>
  </si>
  <si>
    <t>加總 - 時數</t>
  </si>
  <si>
    <t>總計</t>
  </si>
  <si>
    <t>返校座談義工</t>
  </si>
  <si>
    <t>迎新活動</t>
  </si>
  <si>
    <t>一</t>
  </si>
  <si>
    <t>二</t>
  </si>
  <si>
    <t>教育概論</t>
  </si>
  <si>
    <t>新北市板橋區沙崙國小</t>
  </si>
  <si>
    <t>迎新研習</t>
  </si>
  <si>
    <t>彰化縣三潭國小</t>
  </si>
  <si>
    <t>課程發展與設計</t>
  </si>
  <si>
    <t>彰化縣村東國小</t>
  </si>
  <si>
    <t>台北市中正區螢橋國小</t>
  </si>
  <si>
    <t>基隆市仁愛國民小學</t>
  </si>
  <si>
    <t>北市內湖區麗山國民小學</t>
  </si>
  <si>
    <t>新北市樹林國民小學</t>
  </si>
  <si>
    <t>桃園市文山國小</t>
  </si>
  <si>
    <t>政大附小</t>
  </si>
  <si>
    <t>總時數</t>
    <phoneticPr fontId="1" type="noConversion"/>
  </si>
  <si>
    <t>馬沁心</t>
    <phoneticPr fontId="1" type="noConversion"/>
  </si>
  <si>
    <t>張函瑀</t>
    <phoneticPr fontId="1" type="noConversion"/>
  </si>
  <si>
    <r>
      <t>王</t>
    </r>
    <r>
      <rPr>
        <sz val="10"/>
        <color theme="1"/>
        <rFont val="新細明體"/>
        <family val="1"/>
        <charset val="136"/>
      </rPr>
      <t>○</t>
    </r>
    <r>
      <rPr>
        <sz val="9"/>
        <color theme="1"/>
        <rFont val="新細明體"/>
        <family val="1"/>
        <charset val="136"/>
      </rPr>
      <t>維</t>
    </r>
    <phoneticPr fontId="1" type="noConversion"/>
  </si>
  <si>
    <t>林思彣</t>
    <phoneticPr fontId="13" type="noConversion"/>
  </si>
  <si>
    <t>黃靖絜</t>
    <phoneticPr fontId="1" type="noConversion"/>
  </si>
  <si>
    <t>王子維</t>
    <phoneticPr fontId="13" type="noConversion"/>
  </si>
  <si>
    <r>
      <t>王</t>
    </r>
    <r>
      <rPr>
        <sz val="10"/>
        <color theme="1"/>
        <rFont val="新細明體"/>
        <family val="1"/>
        <charset val="136"/>
      </rPr>
      <t>○名</t>
    </r>
    <phoneticPr fontId="1" type="noConversion"/>
  </si>
  <si>
    <t>王翊名</t>
    <phoneticPr fontId="13" type="noConversion"/>
  </si>
  <si>
    <t>陳采雍</t>
    <phoneticPr fontId="9" type="noConversion"/>
  </si>
  <si>
    <t>陳一蘋</t>
    <phoneticPr fontId="9" type="noConversion"/>
  </si>
  <si>
    <t>陳怡如</t>
    <phoneticPr fontId="9" type="noConversion"/>
  </si>
  <si>
    <t>鄭仰婷</t>
    <phoneticPr fontId="9" type="noConversion"/>
  </si>
  <si>
    <t>黃靖媛</t>
    <phoneticPr fontId="9" type="noConversion"/>
  </si>
  <si>
    <t>陳品妤</t>
    <phoneticPr fontId="9" type="noConversion"/>
  </si>
  <si>
    <t>甲</t>
    <phoneticPr fontId="1" type="noConversion"/>
  </si>
  <si>
    <t>吳瑜瑄</t>
    <phoneticPr fontId="9" type="noConversion"/>
  </si>
  <si>
    <t>甲</t>
    <phoneticPr fontId="1" type="noConversion"/>
  </si>
  <si>
    <t>陳乙萱</t>
    <phoneticPr fontId="9" type="noConversion"/>
  </si>
  <si>
    <t>甲</t>
    <phoneticPr fontId="1" type="noConversion"/>
  </si>
  <si>
    <t>張淨婷</t>
    <phoneticPr fontId="9" type="noConversion"/>
  </si>
  <si>
    <t>黃亘淇</t>
    <phoneticPr fontId="9" type="noConversion"/>
  </si>
  <si>
    <t>張莉豔</t>
    <phoneticPr fontId="9" type="noConversion"/>
  </si>
  <si>
    <t>陳慧</t>
    <phoneticPr fontId="9" type="noConversion"/>
  </si>
  <si>
    <t>陳昀暄</t>
    <phoneticPr fontId="9" type="noConversion"/>
  </si>
  <si>
    <t>林宛儀</t>
    <phoneticPr fontId="9" type="noConversion"/>
  </si>
  <si>
    <t>林千惠</t>
    <phoneticPr fontId="9" type="noConversion"/>
  </si>
  <si>
    <t>林昱青</t>
    <phoneticPr fontId="9" type="noConversion"/>
  </si>
  <si>
    <t>陳彥伶</t>
    <phoneticPr fontId="9" type="noConversion"/>
  </si>
  <si>
    <t>李宛柔</t>
    <phoneticPr fontId="9" type="noConversion"/>
  </si>
  <si>
    <t>曾驛</t>
    <phoneticPr fontId="9" type="noConversion"/>
  </si>
  <si>
    <t>劉芷葳</t>
    <phoneticPr fontId="9" type="noConversion"/>
  </si>
  <si>
    <t>彭彙育</t>
    <phoneticPr fontId="9" type="noConversion"/>
  </si>
  <si>
    <t>邱顯淨</t>
    <phoneticPr fontId="9" type="noConversion"/>
  </si>
  <si>
    <t>李芸淇</t>
    <phoneticPr fontId="9" type="noConversion"/>
  </si>
  <si>
    <t>江心瑀</t>
    <phoneticPr fontId="9" type="noConversion"/>
  </si>
  <si>
    <t>江佳蓉</t>
    <phoneticPr fontId="9" type="noConversion"/>
  </si>
  <si>
    <t>洪嘉聲</t>
    <phoneticPr fontId="9" type="noConversion"/>
  </si>
  <si>
    <t>吳詠綺</t>
    <phoneticPr fontId="9" type="noConversion"/>
  </si>
  <si>
    <t>鍾文鳳</t>
    <phoneticPr fontId="9" type="noConversion"/>
  </si>
  <si>
    <t>林資涵</t>
    <phoneticPr fontId="9" type="noConversion"/>
  </si>
  <si>
    <t>甲</t>
    <phoneticPr fontId="9" type="noConversion"/>
  </si>
  <si>
    <t>黃品晴</t>
    <phoneticPr fontId="9" type="noConversion"/>
  </si>
  <si>
    <t>乙</t>
    <phoneticPr fontId="9" type="noConversion"/>
  </si>
  <si>
    <t>簡廷宇</t>
    <phoneticPr fontId="9" type="noConversion"/>
  </si>
  <si>
    <t>賴怡徑</t>
    <phoneticPr fontId="9" type="noConversion"/>
  </si>
  <si>
    <t>王筱晴</t>
    <phoneticPr fontId="9" type="noConversion"/>
  </si>
  <si>
    <t>黃韻茹</t>
    <phoneticPr fontId="9" type="noConversion"/>
  </si>
  <si>
    <t>王怡方</t>
    <phoneticPr fontId="9" type="noConversion"/>
  </si>
  <si>
    <t>張豐如</t>
    <phoneticPr fontId="9" type="noConversion"/>
  </si>
  <si>
    <t>黃芷亭</t>
    <phoneticPr fontId="9" type="noConversion"/>
  </si>
  <si>
    <t>潘虹卉</t>
    <phoneticPr fontId="9" type="noConversion"/>
  </si>
  <si>
    <t>劉宥萱</t>
    <phoneticPr fontId="9" type="noConversion"/>
  </si>
  <si>
    <t>陳譽之</t>
    <phoneticPr fontId="9" type="noConversion"/>
  </si>
  <si>
    <t>陳逸庭</t>
    <phoneticPr fontId="9" type="noConversion"/>
  </si>
  <si>
    <t>陳怡庭</t>
    <phoneticPr fontId="9" type="noConversion"/>
  </si>
  <si>
    <t>徐彩翔</t>
    <phoneticPr fontId="9" type="noConversion"/>
  </si>
  <si>
    <t>吳築瑄</t>
    <phoneticPr fontId="9" type="noConversion"/>
  </si>
  <si>
    <t>李靜樺</t>
    <phoneticPr fontId="9" type="noConversion"/>
  </si>
  <si>
    <t>盧若彤</t>
    <phoneticPr fontId="9" type="noConversion"/>
  </si>
  <si>
    <t>邱意婷</t>
    <phoneticPr fontId="9" type="noConversion"/>
  </si>
  <si>
    <t>莫顏甄</t>
    <phoneticPr fontId="9" type="noConversion"/>
  </si>
  <si>
    <t>劉科辰</t>
    <phoneticPr fontId="9" type="noConversion"/>
  </si>
  <si>
    <t>黃若琳</t>
    <phoneticPr fontId="9" type="noConversion"/>
  </si>
  <si>
    <t>鍾佳霖</t>
    <phoneticPr fontId="9" type="noConversion"/>
  </si>
  <si>
    <t>許淨媛</t>
    <phoneticPr fontId="9" type="noConversion"/>
  </si>
  <si>
    <t>張馨之</t>
    <phoneticPr fontId="9" type="noConversion"/>
  </si>
  <si>
    <t>游凱茵</t>
    <phoneticPr fontId="9" type="noConversion"/>
  </si>
  <si>
    <t>楊璨元</t>
    <phoneticPr fontId="9" type="noConversion"/>
  </si>
  <si>
    <t>詹琇伶</t>
    <phoneticPr fontId="9" type="noConversion"/>
  </si>
  <si>
    <t>崔雅娟</t>
    <phoneticPr fontId="9" type="noConversion"/>
  </si>
  <si>
    <t>徐少甫</t>
    <phoneticPr fontId="9" type="noConversion"/>
  </si>
  <si>
    <t>吳佩怡</t>
    <phoneticPr fontId="9" type="noConversion"/>
  </si>
  <si>
    <t>陳逸雯</t>
    <phoneticPr fontId="9" type="noConversion"/>
  </si>
  <si>
    <t>呂汶珊</t>
    <phoneticPr fontId="9" type="noConversion"/>
  </si>
  <si>
    <t>鍾家䞊</t>
    <phoneticPr fontId="9" type="noConversion"/>
  </si>
  <si>
    <t>序</t>
    <phoneticPr fontId="1" type="noConversion"/>
  </si>
  <si>
    <t>學號</t>
    <phoneticPr fontId="1" type="noConversion"/>
  </si>
  <si>
    <t>姓名</t>
    <phoneticPr fontId="1" type="noConversion"/>
  </si>
  <si>
    <t>甲</t>
    <phoneticPr fontId="1" type="noConversion"/>
  </si>
  <si>
    <t>陳怡如</t>
    <phoneticPr fontId="1" type="noConversion"/>
  </si>
  <si>
    <t>甲</t>
    <phoneticPr fontId="1" type="noConversion"/>
  </si>
  <si>
    <t>方辰瑄</t>
    <phoneticPr fontId="9" type="noConversion"/>
  </si>
  <si>
    <t>乙</t>
    <phoneticPr fontId="1" type="noConversion"/>
  </si>
  <si>
    <t>乙</t>
    <phoneticPr fontId="1" type="noConversion"/>
  </si>
  <si>
    <t>乙</t>
    <phoneticPr fontId="1" type="noConversion"/>
  </si>
  <si>
    <t>彭郁瑄</t>
    <phoneticPr fontId="1" type="noConversion"/>
  </si>
  <si>
    <t>汪寰</t>
    <phoneticPr fontId="1" type="noConversion"/>
  </si>
  <si>
    <t>倉琬婷</t>
    <phoneticPr fontId="1" type="noConversion"/>
  </si>
  <si>
    <t>謝沛潔</t>
    <phoneticPr fontId="1" type="noConversion"/>
  </si>
  <si>
    <t>張媁甯</t>
    <phoneticPr fontId="1" type="noConversion"/>
  </si>
  <si>
    <t>甲</t>
    <phoneticPr fontId="1" type="noConversion"/>
  </si>
  <si>
    <t>乙</t>
    <phoneticPr fontId="1" type="noConversion"/>
  </si>
  <si>
    <t>張蕎薇</t>
    <phoneticPr fontId="1" type="noConversion"/>
  </si>
  <si>
    <t>邱鈺芳</t>
    <phoneticPr fontId="1" type="noConversion"/>
  </si>
  <si>
    <t>曾小芳</t>
    <phoneticPr fontId="1" type="noConversion"/>
  </si>
  <si>
    <t>陳乃綺</t>
    <phoneticPr fontId="9" type="noConversion"/>
  </si>
  <si>
    <t>外埠參觀107.2.21-23</t>
  </si>
  <si>
    <t>彰化縣田中鎮新民國小、田中國小、大村鄉村上國小、員林市育英國小</t>
  </si>
  <si>
    <t>總時數</t>
    <phoneticPr fontId="1" type="noConversion"/>
  </si>
  <si>
    <t>總時數</t>
    <phoneticPr fontId="9" type="noConversion"/>
  </si>
  <si>
    <t>總時數</t>
    <phoneticPr fontId="9" type="noConversion"/>
  </si>
  <si>
    <t>桃園復旦國小</t>
  </si>
  <si>
    <t>彰化縣大村鄉村上國小</t>
  </si>
  <si>
    <t>國立南投高級中學</t>
  </si>
  <si>
    <t>高雄市立大社國中</t>
  </si>
  <si>
    <t>南投縣立三光國中</t>
  </si>
  <si>
    <t>高雄市立國昌國中</t>
  </si>
  <si>
    <t>高雄市立岡山國小</t>
  </si>
  <si>
    <t>桃園市大華國小</t>
  </si>
  <si>
    <t>(空白)</t>
  </si>
  <si>
    <t>班級經營</t>
  </si>
  <si>
    <t>師培迎新</t>
  </si>
  <si>
    <t>富興國小</t>
  </si>
  <si>
    <t>北市內湖區內湖國小</t>
  </si>
  <si>
    <t>彰化田中國小</t>
  </si>
  <si>
    <t>彰化育英國小</t>
  </si>
  <si>
    <t>彰化縣田中鎮新民國小</t>
  </si>
  <si>
    <t>國立台灣藝術大學</t>
  </si>
  <si>
    <t>新北市二橋國小</t>
  </si>
  <si>
    <t>台北市立國語實小</t>
  </si>
  <si>
    <t>台灣藝術大學師培中心</t>
  </si>
  <si>
    <t>建功國小林育如老師</t>
  </si>
  <si>
    <t>文心國小江美娟老師</t>
  </si>
  <si>
    <t>賴厝國小楊雅婷老師</t>
  </si>
  <si>
    <t>新北市二橋國中</t>
  </si>
  <si>
    <t>雲林縣東仁國中</t>
  </si>
  <si>
    <t>新竹縣峨眉鄉富興國小</t>
  </si>
  <si>
    <t>苗栗縣竹南鎮頂埔國小</t>
  </si>
  <si>
    <t>苗栗縣頭份市信義國小</t>
  </si>
  <si>
    <t>中山國小</t>
  </si>
  <si>
    <t>大觀國小</t>
  </si>
  <si>
    <t>新北市板橋區海山國民小學</t>
  </si>
  <si>
    <t>國立臺灣藝術大學師培中心</t>
  </si>
  <si>
    <t>桃園市復旦國小</t>
  </si>
  <si>
    <t>職業教育與訓練</t>
  </si>
  <si>
    <t>國立臺灣藝術大學－推廣教育中心</t>
  </si>
  <si>
    <t>台北市立景興國中</t>
  </si>
  <si>
    <t>文心國小、賴厝國小</t>
  </si>
  <si>
    <t>銘傳大學12年課綱師資生工作坊</t>
  </si>
  <si>
    <t>桃園市中山國小</t>
  </si>
  <si>
    <t>臺北市立大學師資培育中心</t>
  </si>
  <si>
    <t>教育概論-雙連國小</t>
  </si>
  <si>
    <t>新北市板橋區信義國民小學</t>
  </si>
  <si>
    <t>新北市板橋區沙崙國民小學</t>
  </si>
  <si>
    <t>台北市內湖國小</t>
  </si>
  <si>
    <t>台北市麗山國小(501、505)</t>
  </si>
  <si>
    <t>新北市米倉國小</t>
  </si>
  <si>
    <t>新北市大觀國小</t>
  </si>
  <si>
    <t>南投永康國小、南投中寮國中、台中峰谷國小</t>
  </si>
  <si>
    <t>高雄市茄萣國小</t>
  </si>
  <si>
    <t>台南市立南寧高級中學國中部</t>
  </si>
  <si>
    <t>南投縣永康國小、南投縣中寮國中、台中市峰谷國小</t>
  </si>
  <si>
    <t>史懷哲</t>
  </si>
  <si>
    <t>新北市三重區格致高級中學</t>
  </si>
  <si>
    <t>新北市平溪區平溪國民小學、新北市平溪區十分國民小學</t>
  </si>
  <si>
    <t>新北市中和區復興國小</t>
  </si>
  <si>
    <t>新北市鶯歌區二橋國小</t>
  </si>
  <si>
    <t>基隆市光隆高級家事商業職業學校</t>
  </si>
  <si>
    <t>育達高職</t>
  </si>
  <si>
    <t>台東縣私立公東高工</t>
  </si>
  <si>
    <t>新北市汐止區樟樹實中</t>
  </si>
  <si>
    <t>學習評量</t>
  </si>
  <si>
    <t>台北市內湖區大湖國小</t>
  </si>
  <si>
    <t>新北市板橋區實踐國民小學</t>
  </si>
  <si>
    <t>新北市板橋區新埔國民小學</t>
  </si>
  <si>
    <t>新北市樹林區樹林國民小學</t>
  </si>
  <si>
    <t>教育概論新北市中和區中和國中</t>
  </si>
  <si>
    <t>臺北市立內湖區大湖國小</t>
  </si>
  <si>
    <t>臺北市立信義區光復國小</t>
  </si>
  <si>
    <t>臺北市中正區螢橋國小</t>
  </si>
  <si>
    <t>台中市中華國小</t>
  </si>
  <si>
    <t>台中市北屯國小</t>
  </si>
  <si>
    <t>台中市健行國小</t>
  </si>
  <si>
    <t>迎新</t>
  </si>
  <si>
    <t>新北市三重區三光國小</t>
  </si>
  <si>
    <t>2018國立臺灣藝術大學師資生實踐史懷哲精神教育服務計畫</t>
  </si>
  <si>
    <t>10410715</t>
  </si>
  <si>
    <t>史懷哲實地服務</t>
  </si>
  <si>
    <t>永康國小、中寮國中、峰谷國小</t>
  </si>
  <si>
    <t>史懷哲計畫</t>
  </si>
  <si>
    <t>大湖國小</t>
  </si>
  <si>
    <t>文聖國小</t>
  </si>
  <si>
    <t>山佳國小</t>
  </si>
  <si>
    <t>國語教材教法</t>
  </si>
  <si>
    <t>新加坡華僑中學參訪見習</t>
  </si>
  <si>
    <t>新北市三重區五華國小</t>
  </si>
  <si>
    <t>新北市泰山區同榮國小</t>
  </si>
  <si>
    <t>新北市蘆洲區成功國小</t>
  </si>
  <si>
    <t>新北市汐止區秀峰國小</t>
  </si>
  <si>
    <t>新北市蘆洲區忠義國小</t>
  </si>
  <si>
    <t>新北市蘆洲區蘆洲國小</t>
  </si>
  <si>
    <t>新北市蘆洲區鷺江國小</t>
  </si>
  <si>
    <t>史懷哲平溪團</t>
  </si>
  <si>
    <t>史懷哲計畫南投團</t>
  </si>
  <si>
    <t>三</t>
  </si>
  <si>
    <t>四</t>
  </si>
  <si>
    <t>平溪國小、十分國小</t>
  </si>
  <si>
    <t>普通數學</t>
  </si>
  <si>
    <t>臺北市立萬華國中</t>
  </si>
  <si>
    <t>模擬教甄義工</t>
  </si>
  <si>
    <t>大同國小藝術深耕</t>
  </si>
  <si>
    <t>石碇國小藝術深耕</t>
  </si>
  <si>
    <t>師培生南進新加坡藝術教育見習計畫</t>
  </si>
  <si>
    <t>新加坡華僑中學</t>
  </si>
  <si>
    <t>新北市板橋區海山國小</t>
  </si>
  <si>
    <t>新北市板橋區莒光國小</t>
  </si>
  <si>
    <t>瑞芳區平溪國小、十分國小</t>
  </si>
  <si>
    <t>新竹縣立忠孝國中</t>
  </si>
  <si>
    <t>生涯規劃跟職業教育訓練</t>
  </si>
  <si>
    <t>職業教育</t>
  </si>
  <si>
    <t>職前教育與訓練</t>
  </si>
  <si>
    <t>職業訓練</t>
  </si>
  <si>
    <t>10410617</t>
  </si>
  <si>
    <t>台灣藝術大學教研大樓</t>
  </si>
  <si>
    <t>康橋國際學校青山校區、磊川華德福、國立科學工業區實驗高級中學</t>
  </si>
  <si>
    <t>華德福、山頂國小、新竹實小、北市大附小、康橋國小</t>
  </si>
  <si>
    <t>桃園少年輔育院</t>
  </si>
  <si>
    <t>康橋國際學校新竹校區</t>
  </si>
  <si>
    <t>社團指導老師-萬華國中</t>
  </si>
  <si>
    <t>磊川華德福、新竹實驗中小學、台中啟聰學校、新竹康橋、桃園少輔院</t>
  </si>
  <si>
    <t>新竹實中、磊川華德福、桃園少輔院</t>
  </si>
  <si>
    <t>桃園少輔院、康橋國際學校新竹校區、新竹實驗高級中學</t>
  </si>
  <si>
    <t>桃園少年輔育院、 康橋國際學校、 新竹實驗高級中學、 台中磊川華德福、 台中啟聰學校</t>
  </si>
  <si>
    <t>康橋新竹校區、新竹實驗中學、台中啟聰</t>
  </si>
  <si>
    <t>康橋國際學校、新竹實驗中小學、臺中市立啟聰學校</t>
  </si>
  <si>
    <t>外埠參觀</t>
  </si>
  <si>
    <t>南投團史懷哲計畫-峰谷國小、中寮國中、永康國小</t>
  </si>
  <si>
    <t>康橋國際學校、桃園少年輔育院、新竹實驗中小學</t>
  </si>
  <si>
    <t>十分國小\平溪國小</t>
  </si>
  <si>
    <t>十分國小</t>
  </si>
  <si>
    <t>107外埠參觀</t>
  </si>
  <si>
    <t>興南國小</t>
  </si>
  <si>
    <t>麗山國小</t>
  </si>
  <si>
    <t>光復國小</t>
  </si>
  <si>
    <t>沙崙國小</t>
  </si>
  <si>
    <t>臺北市螢橋國小</t>
  </si>
  <si>
    <t>臺北市光復國小</t>
  </si>
  <si>
    <t>臺北市大湖國小</t>
  </si>
  <si>
    <t>新北市沙崙國小</t>
  </si>
  <si>
    <t>新北市介壽國小</t>
  </si>
  <si>
    <t>班級經營參訪北大高中</t>
  </si>
  <si>
    <t>學習診斷與評量</t>
  </si>
  <si>
    <t>康橋小學、新竹實驗中小學、臺中啟聰學校</t>
  </si>
  <si>
    <t>教師專業知能理論與實踐</t>
  </si>
  <si>
    <t>臺北市光復國小暑期學藝班助教</t>
  </si>
  <si>
    <t>臺北市螢橋國小扯鈴社團助教20小時</t>
  </si>
  <si>
    <t>臺北市螢橋國小籌辦運動會</t>
  </si>
  <si>
    <t>臺北市螢橋國小籌辦畢業典禮</t>
  </si>
  <si>
    <t>臺北市螢橋國小暑期泳訓班指導老師12小時</t>
  </si>
  <si>
    <t xml:space="preserve">戲劇概論 仁愛國小 表演戲劇 </t>
  </si>
  <si>
    <t>康橋國際學校、新竹實驗小學、磊川華德福實驗教育小學</t>
  </si>
  <si>
    <t>自然教材教法-余俊樑老師</t>
  </si>
  <si>
    <t>雲林縣蔦松國小暑期營隊服務學習</t>
  </si>
  <si>
    <t>兒童劇場</t>
  </si>
  <si>
    <t>音樂科目教學實習</t>
  </si>
  <si>
    <t>外埠參觀:台中磊川華德福、康橋中小學、桃園少輔院</t>
  </si>
  <si>
    <t>新竹康橋中小學、科學工業園區實驗中小學、桃園少輔院</t>
  </si>
  <si>
    <t>自然教材教法</t>
  </si>
  <si>
    <t>史懷哲服務學校：永康國小、中寮國中、峰谷國小</t>
  </si>
  <si>
    <t>康橋、華德福、新竹實驗中小</t>
  </si>
  <si>
    <t>峰谷國小、永康國小、中寮國中</t>
  </si>
  <si>
    <t>桃園少輔院、康橋國際學校、國立科學工業區實驗高級中學、台中啟聰學校、磊川華德福</t>
  </si>
  <si>
    <t>康橋國際小學、桃園少輔院、台中啟聰學校、華德福磊川、新竹科技園區實驗中小學</t>
  </si>
  <si>
    <t>2018教育部全民美育旗艦計畫傳統音樂推廣夏令營</t>
  </si>
  <si>
    <t>音樂科目教材教法</t>
  </si>
  <si>
    <t>南投縣中寮鄉永康國民小學、南投縣立中寮國民中學、台中市霧峰區峰谷國民小學</t>
  </si>
  <si>
    <t>5月新課綱師資生工作坊</t>
  </si>
  <si>
    <t>小學附設幼教招生觀摩</t>
  </si>
  <si>
    <t>國小圖書館閱讀推動教師培訓-進階研習</t>
  </si>
  <si>
    <t>永和國小課後社團指導老師</t>
  </si>
  <si>
    <t>新北市立樟樹國際實創高級中等學校</t>
  </si>
  <si>
    <t>臺北市私立華岡藝校</t>
  </si>
  <si>
    <t>介壽國小</t>
  </si>
  <si>
    <t>國立臺灣戲曲學院</t>
  </si>
  <si>
    <t>康橋國際學校、新竹實驗小學、磊川華德福實驗學校</t>
  </si>
  <si>
    <t>西園國小</t>
  </si>
  <si>
    <t>磊川華德福實驗教育學校、康橋國際學校、桃園少年輔育院</t>
  </si>
  <si>
    <t>青山康橋、磊川華德福、新竹實小、桃園少輔院、台中啟聰學校</t>
  </si>
  <si>
    <t>台南市白河區仙草國民小學</t>
  </si>
  <si>
    <t>五</t>
  </si>
  <si>
    <t>國小圖書館閱讀推動教師培訓-初階研習</t>
  </si>
  <si>
    <t>境外臺校教師暑期研習營</t>
  </si>
  <si>
    <t>楊梅市四維國小</t>
  </si>
  <si>
    <t>偏鄉計畫</t>
  </si>
  <si>
    <t>藝術教育</t>
  </si>
  <si>
    <t>光復中學</t>
  </si>
  <si>
    <t>實踐國小</t>
  </si>
  <si>
    <t>偏鄉藝術美感育苗計畫</t>
  </si>
  <si>
    <t>2019新北市學習共同體國際年度研討會市級公開課暨日本佐藤學教授專題講座實施計畫第4場</t>
  </si>
  <si>
    <t>新北市興南國小</t>
  </si>
  <si>
    <t>新北市中山國小</t>
  </si>
  <si>
    <t>峰谷國小、中寮國中</t>
  </si>
  <si>
    <t>台北市光復國小</t>
  </si>
  <si>
    <t>中心舉辦外埠參觀</t>
  </si>
  <si>
    <t>服務學校 : 澎湖縣立文光國民中學</t>
  </si>
  <si>
    <t>澎湖縣菊之音小型表演歌劇坊</t>
  </si>
  <si>
    <t>外埠參觀磊川華德福交流演出人員</t>
  </si>
  <si>
    <t>臺北市立大學2019學習共同體國際研討會-創造探究與協同的學習</t>
  </si>
  <si>
    <t>桃園少輔院、康橋中小學(新竹)、新竹實驗高級中學</t>
  </si>
  <si>
    <t>康橋小學、桃園少年輔育院</t>
  </si>
  <si>
    <t>新北市板橋區大觀國中</t>
  </si>
  <si>
    <t>板橋區沙崙國小</t>
  </si>
  <si>
    <t>偏鄉美感計畫</t>
  </si>
  <si>
    <t>桃園少年輔育院、新竹實驗中學、康橋國際學校</t>
  </si>
  <si>
    <t>藝術教育館</t>
  </si>
  <si>
    <t>大觀國中</t>
  </si>
  <si>
    <t>苗栗縣頭份市尖山國小</t>
  </si>
  <si>
    <t>外埠參觀／李霜青老師／國家藝術教育館</t>
  </si>
  <si>
    <t>欄標籤</t>
  </si>
  <si>
    <t>列標籤</t>
  </si>
  <si>
    <t>教材教法實習課／黃增榮老師／新北市立大觀國中</t>
  </si>
  <si>
    <t>參訪國立臺灣藝術教育館</t>
  </si>
  <si>
    <t>國立臺灣藝術教育館</t>
  </si>
  <si>
    <t>新北市新店區新店國小</t>
  </si>
  <si>
    <t>新北市樹林區彭福國小</t>
  </si>
  <si>
    <t>新北市立大觀國中</t>
  </si>
  <si>
    <t>新北市大觀國中</t>
  </si>
  <si>
    <t>新北市新店國小</t>
  </si>
  <si>
    <t>職業教育與訓練／陳美宏老師／台藝大音樂系</t>
  </si>
  <si>
    <t>藝術領域跨科教學實習／黃增榮老師／新北市大觀國中</t>
  </si>
  <si>
    <t>普通數學／謝如山老師／新北市中山國小</t>
  </si>
  <si>
    <t>參訪板橋區大觀國中學校</t>
  </si>
  <si>
    <t>學校本位課程發展與評鑑／三峽祖師廟</t>
  </si>
  <si>
    <t>生涯規劃／游玉英／新北市蘆洲國中</t>
  </si>
  <si>
    <t>新店國小</t>
  </si>
  <si>
    <t>新北市大同國小</t>
  </si>
  <si>
    <t>偏鄉教育美感育苗計畫／平溪國小、新樂國小、內埔國小</t>
  </si>
  <si>
    <t>教育概論／敦化國中</t>
  </si>
  <si>
    <t>藝文領域教材教法／國立政治大學</t>
  </si>
  <si>
    <t>藝文領域教材教法／新北市中正國中</t>
  </si>
  <si>
    <t>音樂科目教學實習／新北市三民國中</t>
  </si>
  <si>
    <t>藝術與人文領域教學教法／台北市老松國小</t>
  </si>
  <si>
    <t>藝術與人文領域教學教法／國立臺灣師範大學推廣部1080314</t>
  </si>
  <si>
    <t>藝術與人文領域教學教法／國立臺灣師範大學推廣部1080425</t>
  </si>
  <si>
    <t>史懷哲／平溪國小、十分國小</t>
  </si>
  <si>
    <t>自然與生活科技教材教法／新北市沙崙國小</t>
  </si>
  <si>
    <t>班級經營／新北市八里區米倉國小</t>
  </si>
  <si>
    <t>普通數學／桃園市大園區圳頭國小</t>
  </si>
  <si>
    <t>學習評量／台北市麗山國小</t>
  </si>
  <si>
    <t>職業教育與訓練／顏家棟老師、教官</t>
  </si>
  <si>
    <t>教育概論／新北市插角國小金敏分校</t>
  </si>
  <si>
    <t>普通數學／新北市大觀國小</t>
  </si>
  <si>
    <t>課程發展與設計／沙崙國小</t>
  </si>
  <si>
    <t>自然教材教法／余俊樑老師</t>
  </si>
  <si>
    <t>班級經營／吳望如老師</t>
  </si>
  <si>
    <t>教育概論／黃增榮老師</t>
  </si>
  <si>
    <t>普通數學／謝如山老師</t>
  </si>
  <si>
    <t>教育概論／松山國小</t>
  </si>
  <si>
    <t>普通數學／大觀國小</t>
  </si>
  <si>
    <t>外埠參訪／國立台灣藝術教育館</t>
  </si>
  <si>
    <t>外埠參觀／康橋國際學校青山校區／台中市立啟聰學校／科學工業園區實驗高級中學</t>
  </si>
  <si>
    <t>生涯規劃／陳美宏老師／職業訪談</t>
  </si>
  <si>
    <t>自然教材教法／余俊樑老師／新北市沙崙國小</t>
  </si>
  <si>
    <t>社會教材教法／黃增榮老師／新北市新店國小</t>
  </si>
  <si>
    <t>班級經營／米倉國小</t>
  </si>
  <si>
    <t>輔導原理與實務／鄭曉楓老師／台北市大湖國小</t>
  </si>
  <si>
    <t>輔導原理與實務／鄭曉楓老師／新北市新南國小</t>
  </si>
  <si>
    <t>輔導原理與實務／鄭曉楓老師／新北市新埔國中</t>
  </si>
  <si>
    <t>學習評量／陳嘉誠老師／桃園市南門國小</t>
  </si>
  <si>
    <t>職業教育與訓練／陳美宏老師／職業訪談</t>
  </si>
  <si>
    <t>史懷哲／平溪國小及十分國小</t>
  </si>
  <si>
    <t>美術科目教材教法／新北市立北大高級中學</t>
  </si>
  <si>
    <t>教育概論／台北市復興高中</t>
  </si>
  <si>
    <t>磊川華德福／新竹實驗中小學／康橋中小學</t>
  </si>
  <si>
    <t>中小學實際授課／偏鄉計畫</t>
  </si>
  <si>
    <t>外埠參訪／台中啟聰學校、康橋國際學校、新竹實驗中學</t>
  </si>
  <si>
    <t>美術科目教材教法／李霜青老師／中山女中</t>
  </si>
  <si>
    <t>班級經營／國立華僑高中／課程見習</t>
  </si>
  <si>
    <t>教育概論／黃增榮老師／新北市北大高級中學</t>
  </si>
  <si>
    <t>職業教育與訓／陳美宏老師／台灣藝術大學</t>
  </si>
  <si>
    <t xml:space="preserve">社會教材教法 ／ 黃增榮老師 ／ 新北市重陽國小、光華國小  </t>
  </si>
  <si>
    <t>財團法人台北市私立得榮社會福利基金會 ／ (花蓮)暑期生命教育體驗營隊</t>
  </si>
  <si>
    <t>普通數學 ／ 謝如山老師</t>
  </si>
  <si>
    <t>職業教育與訓練 ／ 陳美宏老師</t>
  </si>
  <si>
    <t>外埠參觀／桃園少輔院、磊川華德福、新竹康橋中小學</t>
  </si>
  <si>
    <t>東山國小／藝術深耕</t>
  </si>
  <si>
    <t>桃園少輔院／新竹實驗中學／磊川華德福</t>
  </si>
  <si>
    <t>教育概論／同安國小</t>
  </si>
  <si>
    <t>教育實習／鄭曉楓老師／國立台灣藝術教育館</t>
  </si>
  <si>
    <t>普通數學／謝如山老師／新北市大觀國小</t>
  </si>
  <si>
    <t>史懷哲南投營／黃增榮老師／峰谷國小</t>
  </si>
  <si>
    <t>服務性質社團紅豆社／台東武陵國小</t>
  </si>
  <si>
    <t>普通數學／大觀國小認輔</t>
  </si>
  <si>
    <t>班級經營／桃園高中</t>
  </si>
  <si>
    <t>舞蹈教材教法／桃園高中1060411</t>
  </si>
  <si>
    <t>舞蹈教材教法／桃園高中1060509</t>
  </si>
  <si>
    <t>史懷哲(平溪／十分國小)</t>
  </si>
  <si>
    <t>美術科目教材教法／新北市北大高級中學</t>
  </si>
  <si>
    <t>自活與生活科技教材教法／沙崙國小</t>
  </si>
  <si>
    <t>班級經營／新莊國小</t>
  </si>
  <si>
    <t>視覺藝術／李霜青老師／四四南村</t>
  </si>
  <si>
    <t>職業教育與訓練課程／黃建欽／訪談師長</t>
  </si>
  <si>
    <t>台灣基督教信義會新莊教會／屏東七佳原住部落兒童服務營隊</t>
  </si>
  <si>
    <t>台灣基督教信義會新莊教會／蒙古烏蘭巴托蒙古包服務營隊</t>
  </si>
  <si>
    <t>自然與生活科技教材教法／余俊樑老師／新北市沙崙國小</t>
  </si>
  <si>
    <t>班級經營／陳玉樺／新北市新莊國小</t>
  </si>
  <si>
    <t>國民小學語文教材法／大觀國小／國文課觀課</t>
  </si>
  <si>
    <t>教育概論／黃增榮老師／桃園市同安國小</t>
  </si>
  <si>
    <t>普通數學／大觀國小／課程見習</t>
  </si>
  <si>
    <t>自然教材教法(余俊樑老師)／沙崙國小</t>
  </si>
  <si>
    <t>南投縣立中寮國民中學／台中市霧峰區峰谷國民小學／南投市中寮鄉永康國民小學</t>
  </si>
  <si>
    <t>班級經營／大直國小</t>
  </si>
  <si>
    <t>國語文教材教法／大觀國小</t>
  </si>
  <si>
    <t>康橋國際小學／桃園少輔院／台中華德福／新竹實驗中小學／台中啟聰</t>
  </si>
  <si>
    <t>職業教育與訓練／河合音樂教室</t>
  </si>
  <si>
    <t>職業教育與訓練／建國科技大學</t>
  </si>
  <si>
    <t>108年偏鄉活動／桃園市長興國小</t>
  </si>
  <si>
    <t>台北市大湖國小／教學見習</t>
  </si>
  <si>
    <t>自然教材教法／沙崙國小1071222</t>
  </si>
  <si>
    <t>自然教材教法／沙崙國小1071228</t>
  </si>
  <si>
    <t>班級經營／桃園市復旦國小</t>
  </si>
  <si>
    <t>教育概論／臺北市大湖國小</t>
  </si>
  <si>
    <t>職業教育與訓練／訪談師長</t>
  </si>
  <si>
    <t>外埠參觀／桃園少年輔育院／康橋小學／臺中啟聰學校</t>
  </si>
  <si>
    <t>教育概論／大湖國小</t>
  </si>
  <si>
    <t>普通數學／新北市板橋區大觀國小</t>
  </si>
  <si>
    <t>迎新活動／國立臺灣藝術大學</t>
  </si>
  <si>
    <t>返校座談義工／國立臺灣藝術大學</t>
  </si>
  <si>
    <t>研習活動／國立臺灣藝術大學</t>
  </si>
  <si>
    <t>校園實際服務／大觀國小</t>
  </si>
  <si>
    <t>教育概論／新北市格致中學</t>
  </si>
  <si>
    <t>新課綱師資生工坊／台北市立大學師培中心</t>
  </si>
  <si>
    <t>教育概論／福和國中</t>
  </si>
  <si>
    <t>普通數學／新北市板橋大觀國小</t>
  </si>
  <si>
    <t>語文教材教法／新北市板橋區大觀國小</t>
  </si>
  <si>
    <t>課程設計與發展／台北市內湖區大湖國小</t>
  </si>
  <si>
    <t>自然教材教法／新北市沙崙國小</t>
  </si>
  <si>
    <t>李其昌老師／戲劇舞蹈教材教法</t>
  </si>
  <si>
    <t>班級經營／沙崙國小</t>
  </si>
  <si>
    <t>班經經營／鄭曉楓／智光商工</t>
  </si>
  <si>
    <t>普通數學／基隆市仁愛國小</t>
  </si>
  <si>
    <t>視覺跨科教材教法／李霜青／培德工家高職</t>
  </si>
  <si>
    <t>普通數學／螢橋國小</t>
  </si>
  <si>
    <t>107年度外埠參觀／桃園少輔院、新竹康橋、新竹實驗中小學、磊川華德福、啟聰學校</t>
  </si>
  <si>
    <t>美術科目教材教法／明倫高中</t>
  </si>
  <si>
    <t>教育概論／重慶國中</t>
  </si>
  <si>
    <t>史懷哲計畫／南投團</t>
  </si>
  <si>
    <t>外埠參觀／桃園市少輔院、台中市啟聰學校、新竹實驗中小學</t>
  </si>
  <si>
    <t>美術科目教材教法／李霜青老師／新北市錦和高中</t>
  </si>
  <si>
    <t>台中市霧峰區峰谷國小／南投縣中寮鄉永康國小／南投縣中寮國中</t>
  </si>
  <si>
    <t>自行參訪／台中市立大甲高級中學</t>
  </si>
  <si>
    <t>自行參訪／台中市龍峰國小</t>
  </si>
  <si>
    <t>迎新／台灣藝術大學</t>
  </si>
  <si>
    <t>教育概論／復興高中</t>
  </si>
  <si>
    <t>十分國小／平溪國小</t>
  </si>
  <si>
    <t>自然科教材教法／沙崙國小</t>
  </si>
  <si>
    <t>康橋國際學校／桃園少年輔育院／／臺中啟聰</t>
  </si>
  <si>
    <t>普通數學／新北市中山國小</t>
  </si>
  <si>
    <t>史懷哲／永康國小中寮國中峰谷國小</t>
  </si>
  <si>
    <t>美術教材教法／明倫高中</t>
  </si>
  <si>
    <t>國語教材教法／大觀國小</t>
  </si>
  <si>
    <t>普通數學／中山國小</t>
  </si>
  <si>
    <t>美術科目教材教法／大崙國中</t>
  </si>
  <si>
    <t>國立臺灣藝術大學輔中心輔導志工／中山國小</t>
  </si>
  <si>
    <t>美術教材教法／李霜青老師／台北市松山高中</t>
  </si>
  <si>
    <t>教育概論／新北市重慶國中</t>
  </si>
  <si>
    <t>新北市石碇國小／藝文深耕計畫／李其昌老師</t>
  </si>
  <si>
    <t>跨科教材教法(視覺藝術)／李霜青／新北市重慶國中</t>
  </si>
  <si>
    <t>戲劇科教材教法／成淵高中國中部／1080321</t>
  </si>
  <si>
    <t>戲劇科教材教法／成淵高中國中部／1080509</t>
  </si>
  <si>
    <t>戲劇科教材教法／成淵高中國中部／1080510</t>
  </si>
  <si>
    <t>自行參訪／成淵高中、三民高中、蘆洲國中</t>
  </si>
  <si>
    <t>戲劇科教學實習／三民高中</t>
  </si>
  <si>
    <t>台中磊川華德福／台中啟聰／新竹康橋</t>
  </si>
  <si>
    <t>自行參訪／大觀國小</t>
  </si>
  <si>
    <t>音樂教材教法／北大附中</t>
  </si>
  <si>
    <t>教育概論／台北市立復興高中</t>
  </si>
  <si>
    <t>藝術與人文教材教法／李霜青老師／基隆市培德家商</t>
  </si>
  <si>
    <t>史懷哲／永康國小／中寮國中／峰谷國小</t>
  </si>
  <si>
    <t>外埠參訪／康橋國際學校／桃園少輔院／新竹實驗高級中學／磊川華德福／台中市啟聰學校</t>
  </si>
  <si>
    <t>生涯規劃／黃健欽老師</t>
  </si>
  <si>
    <t>班級經營／吳望如老師／新北市米倉國小</t>
  </si>
  <si>
    <t>國民小學自然教材教法／新北市沙崙國小</t>
  </si>
  <si>
    <t>國民小學語文教材教法／新北市大觀國小</t>
  </si>
  <si>
    <t>普通數學／新北市中山實小</t>
  </si>
  <si>
    <t>跨領域美感教育卓越領航計畫／李其昌老師</t>
  </si>
  <si>
    <t>自然與生活科技教材教法／沙崙國小</t>
  </si>
  <si>
    <t>教育概論／台北市雙蓮國小</t>
  </si>
  <si>
    <t>永康國小／中寮國中／峰谷國小</t>
  </si>
  <si>
    <t>國民小學自然與生活科技教材教法／沙崙國小</t>
  </si>
  <si>
    <t>康橋國際學校／桃園少輔院／新竹實驗高級中學／磊川華德福／台中市啟聰學校</t>
  </si>
  <si>
    <t>音樂科目教材教法／新北市立北大高級中學</t>
  </si>
  <si>
    <t>音樂科目教學實習／張超倫老師／台藝大</t>
  </si>
  <si>
    <t>班級經營／國立華僑高級中學</t>
  </si>
  <si>
    <t>教育概論／黃增榮老師／宜蘭頭城國小</t>
  </si>
  <si>
    <t>新北市興化國小／國樂團夏令營</t>
  </si>
  <si>
    <t>學習評量／新北市立板橋高中</t>
  </si>
  <si>
    <t>2018教育部全民美育旗艦計畫傳統音樂推廣夏令營／澎湖馬公國中</t>
  </si>
  <si>
    <t>2019教育部全民美育旗艦計畫傳統音樂推廣夏令營／花蓮縣明恥國小</t>
  </si>
  <si>
    <t>音樂科目教學實習／ 張超倫老師／國立臺灣藝術大學</t>
  </si>
  <si>
    <t>教育概論／宜蘭頭城國中</t>
  </si>
  <si>
    <t>外埠參觀／新北市 大觀國中</t>
  </si>
  <si>
    <t>音樂科教學實習／新北市三民高中國中部</t>
  </si>
  <si>
    <t>教育部偏鄉藝術美感育苗計畫／仙草國小</t>
  </si>
  <si>
    <t>藝術與人文教材教法／李霜青老師／新北市碧華國中</t>
  </si>
  <si>
    <t>史懷哲偏鄉服務計畫／南投縣永康國小、臺中市峰谷國小</t>
  </si>
  <si>
    <t>外埠參觀／康橋國際學校新竹校區.新竹實驗高級中學.臺中市立啟聰學校</t>
  </si>
  <si>
    <t>班級經營／鄭曉楓老師／新北市立重慶國中</t>
  </si>
  <si>
    <t>班級經營／鄭曉楓老師／新北市私立格致中學</t>
  </si>
  <si>
    <t>教育概論／臺北市立敦化國中</t>
  </si>
  <si>
    <t>職業教育與訓練／楊致中</t>
  </si>
  <si>
    <t>藝術與人文領域教材教法／新北市中正國中／觀課及訪談</t>
  </si>
  <si>
    <t>外埠參觀／臺中市磊川華德福實驗教育學校-交流活動演出人員</t>
  </si>
  <si>
    <t>偏鄉藝術美感育苗計畫／黃增榮老師／永康國小.大南國小.甲南國小</t>
  </si>
  <si>
    <t>教育概論／臺北市敦化國中</t>
  </si>
  <si>
    <t>職業教育與訓練／勵活課程設計中心</t>
  </si>
  <si>
    <t>藝術與人文領域教材教法／新北市中正國中</t>
  </si>
  <si>
    <t>外埠參觀／大觀國中</t>
  </si>
  <si>
    <t>偏鄉藝術美感育苗計畫／大南國小</t>
  </si>
  <si>
    <t>教育議題專題／新北市中山國小</t>
  </si>
  <si>
    <t>舞蹈系選修課-舞蹈教學實習／新北市中山國小</t>
  </si>
  <si>
    <t>舞蹈教學實習／李其昌老師／重慶國中</t>
  </si>
  <si>
    <t>藝術領域跨科教材教法／李霜青老師／陽明高中國中部</t>
  </si>
  <si>
    <t>教育概論／台北市影視實驗教育機構</t>
  </si>
  <si>
    <t>桃園少年輔育院／康橋中小學／臺中啟聰學校</t>
  </si>
  <si>
    <t>班級經營／鄭曉楓老師授課／重慶國中／新北市</t>
  </si>
  <si>
    <t>班級經營／鄭曉楓老師授課／格致國中／新北市</t>
  </si>
  <si>
    <t>教育概論／新北市立福和國民中學／課程見習</t>
  </si>
  <si>
    <t>都市弱勢服務計畫／賴文堅老師／大觀國小</t>
  </si>
  <si>
    <t>新竹縣富興國小指導學生彩繪校園牆／賴文堅老師</t>
  </si>
  <si>
    <t>十分國小／藝術深耕表演藝術課程教師</t>
  </si>
  <si>
    <t>藝術與人文領域教材教法／新北市樹林高級中學國中部／觀課</t>
  </si>
  <si>
    <t>成淵高中國中部7年3班／表演藝術課程</t>
  </si>
  <si>
    <t>肢體律動／豐源國小</t>
  </si>
  <si>
    <t>表演藝術／樹林高中國中部</t>
  </si>
  <si>
    <t>藝術與人文領域教材教法／新北市樹林高中國中部</t>
  </si>
  <si>
    <t>美術教材教法／李霜青老師／新北市大觀國中</t>
  </si>
  <si>
    <t>史懷哲／平溪國小跟十分國小</t>
  </si>
  <si>
    <t>教育概論／台中市立青年高中</t>
  </si>
  <si>
    <t>藝術領域跨科教學實習／康橋國際學校／桃園少年輔育院／新竹實驗中小學／磊川華德福實驗教育學校／台中啟聰學校</t>
  </si>
  <si>
    <t>自然教材教法／沙崙國小／自然教室</t>
  </si>
  <si>
    <t>自然教材教法／沙崙國小／教師辦公室</t>
  </si>
  <si>
    <t>班級經營／沙崙國小／教師辦公室</t>
  </si>
  <si>
    <t>自然教材教法／余俊樑／新北市沙崙國小</t>
  </si>
  <si>
    <t>社會教材教法／黃增榮老師／新北市光華國小</t>
  </si>
  <si>
    <t>表演藝術／李其昌老師／新北市大觀國小</t>
  </si>
  <si>
    <t>班級經營／新北市米倉國小</t>
  </si>
  <si>
    <t>班級經營／鄭曉楓老師／新北市樟樹高中</t>
  </si>
  <si>
    <t>偏鄉藝術美感培育計畫／車城國小、大武國小、瑞美國小、金湖國小</t>
  </si>
  <si>
    <t>教學實習／藝術教育館</t>
  </si>
  <si>
    <t>語文教材教法／林于仙／新北市大觀國小</t>
  </si>
  <si>
    <t>國立科學工業園區實驗高級中學／新竹康橋／臺中市立啟聰學校</t>
  </si>
  <si>
    <t>教育概論／台中市青年高中</t>
  </si>
  <si>
    <t>外埠參觀／新竹實驗中小學／康橋中小學新竹校區／台中市磊川華德福</t>
  </si>
  <si>
    <t>教育概論／臺中市青年高級中學</t>
  </si>
  <si>
    <t>偏鄉計劃／新東國小、灣內國小、新隆國小、金湖國小</t>
  </si>
  <si>
    <t>自然教材教法／余俊梁老師／新北市沙崙國小</t>
  </si>
  <si>
    <t>教育概論／黃增榮老師／臺北市溪山實驗國民小學</t>
  </si>
  <si>
    <t>藝術治療／楊舜如／臺北市社會創新實驗中心</t>
  </si>
  <si>
    <t>偏鄉藝術美感育苗計畫／賴文堅／新竹縣玉山國小 新北市平溪國小 桃園市蚵間國小 金門縣金鼎國小</t>
  </si>
  <si>
    <t>外埠參觀／啟聰學校／新竹實驗高級中學／新竹康橋國際學校</t>
  </si>
  <si>
    <t>生涯規劃／能仁家商</t>
  </si>
  <si>
    <t>教育概論／中和國中</t>
  </si>
  <si>
    <t>普通數學／復興國小／認輔</t>
  </si>
  <si>
    <t>自然與科技教材教法／新北沙崙國小</t>
  </si>
  <si>
    <t>班級經營／復旦國小</t>
  </si>
  <si>
    <t>基隆市仁愛國小／教育概論</t>
  </si>
  <si>
    <t>教師專業知能理論與實踐／國教院</t>
  </si>
  <si>
    <t>普通數學／桃園市中山國小</t>
  </si>
  <si>
    <t>新北復興國小／王亦璇老師健康與體育課</t>
  </si>
  <si>
    <t>藝術與人文／中山國小</t>
  </si>
  <si>
    <t>教學原理／賴文堅老師／新北市沙崙國小</t>
  </si>
  <si>
    <t>語文教材教法／林于仙老師</t>
  </si>
  <si>
    <t>2017新北市學習共同體年度研討會／鳳鳴國中</t>
  </si>
  <si>
    <t>班級經營／板橋區沙崙國民小學</t>
  </si>
  <si>
    <t>國民小學語文教材教法／新北市板橋區大觀國民小學</t>
  </si>
  <si>
    <t>普通數學／板橋區中山國小</t>
  </si>
  <si>
    <t>課程發展與設計／新北市板橋區沙崙國民小學</t>
  </si>
  <si>
    <t>職業教育與訓練／(訪談)台藝大專任美術系教師</t>
  </si>
  <si>
    <t>自行參訪／新北市三重區格致高級中學／林佳如老師</t>
  </si>
  <si>
    <t>美術科目教材教法／新北市立北大高中／美術課程觀課</t>
  </si>
  <si>
    <t>教師專業知能理論與實踐／訪問新北市督學</t>
  </si>
  <si>
    <t xml:space="preserve">外埠參觀／國立科學工業園區實驗高級中學、康橋國際學校 新竹校區、法務部矯正署桃園少年輔育院 </t>
  </si>
  <si>
    <t>教育概論／新北市立中和國中</t>
  </si>
  <si>
    <t>技職教育與訓練／李宗仁主任</t>
  </si>
  <si>
    <t>教育概論／永和國中</t>
  </si>
  <si>
    <t>賴文堅老師／大觀國小</t>
  </si>
  <si>
    <t>創作性戲劇／三民高中</t>
  </si>
  <si>
    <t>職業教育與訓練／國立臺灣藝術大學</t>
  </si>
  <si>
    <t>其它／大華國小</t>
  </si>
  <si>
    <t>普通數學／大華國小</t>
  </si>
  <si>
    <t>普通數學／臺北市內湖區麗山國小</t>
  </si>
  <si>
    <t>學習評量／北市麗山國小</t>
  </si>
  <si>
    <t>普通數學／台中惠來國小</t>
  </si>
  <si>
    <t>課程發展與設計／台北市大湖國小</t>
  </si>
  <si>
    <t>職業教育與訓練／台北市國立台灣戲曲學院</t>
  </si>
  <si>
    <t>社會教材教法／黃增榮老師／光華國小</t>
  </si>
  <si>
    <t>社會教材教法／黃增榮老師／新店國小</t>
  </si>
  <si>
    <t>師培迎新／國立臺灣藝術大學</t>
  </si>
  <si>
    <t>班級經營／吳望如老師／米倉國小</t>
  </si>
  <si>
    <t>教育概論／臺北市內湖區大湖國小</t>
  </si>
  <si>
    <t>普通數學／臺北市內湖區大湖國小</t>
  </si>
  <si>
    <t>課程發展與設計／台北市大湖國民小學</t>
  </si>
  <si>
    <t>擔任代理教師／臺北市內湖區大湖國小</t>
  </si>
  <si>
    <t>普通數學／新北市樹林國小</t>
  </si>
  <si>
    <t>語文教材教法課／新北市板橋區大觀國小</t>
  </si>
  <si>
    <t>課發發展與設計／新北市板橋區沙崙國小</t>
  </si>
  <si>
    <t>職業教育與訓練／國立臺灣藝術大學美術系</t>
  </si>
  <si>
    <t>藝術與人文課／新北市樹林區樹林國小</t>
  </si>
  <si>
    <t>自然與生活科技教材教法／新北市沙崙國小607</t>
  </si>
  <si>
    <t>桃園市文山國小／一年級課後照顧班</t>
  </si>
  <si>
    <t>班級經營／新北市沙崙國小</t>
  </si>
  <si>
    <t>普通數學／桃園區文山國小</t>
  </si>
  <si>
    <t>康橋國際學校／青山校區、桃園少年輔育院</t>
  </si>
  <si>
    <t>教育概論／基隆市仁愛國小</t>
  </si>
  <si>
    <t>教學評量／台北市麗山國小</t>
  </si>
  <si>
    <t>普通數學／復旦國小</t>
  </si>
  <si>
    <t>實地服務／桃園市復旦國小</t>
  </si>
  <si>
    <t>普通數學／彰化縣三潭國小</t>
  </si>
  <si>
    <t>學習評量／麗山國小</t>
  </si>
  <si>
    <t>藝術與人文領域教材教法／樹林高中國中部</t>
  </si>
  <si>
    <t>自然教材教法／沙崙國小</t>
  </si>
  <si>
    <t>普通數學／彰化縣大村鄉村東國小</t>
  </si>
  <si>
    <t>大觀國小／動漫班授課教師</t>
  </si>
  <si>
    <t>外埠參觀／康橋青山／桃園少輔院／磊川華德福</t>
  </si>
  <si>
    <t>外埠參觀／ 康橋國際學校新竹校區、桃園少輔院 、台中磊川華德福</t>
  </si>
  <si>
    <t>自行參訪／醒吾高中／班級見習</t>
  </si>
  <si>
    <t>苗栗縣興華國中／曾己鴻老師／課堂協助教學</t>
  </si>
  <si>
    <t>班級經營／鄭曉楓老師／新北市華僑高級中等學校</t>
  </si>
  <si>
    <t>參訪學校／張微婷老師／新竹縣竹北市光明國民小學</t>
  </si>
  <si>
    <t>參訪學校／曾己鴻老師／苗栗縣立興華高級中學</t>
  </si>
  <si>
    <t>參訪學校／劉麗卿老師／國立新竹女子高級中學</t>
  </si>
  <si>
    <t>教育概論／黃增榮老師／新北市立北大高級中學</t>
  </si>
  <si>
    <t>教學實習課程／陳嘉成老師／大觀國中</t>
  </si>
  <si>
    <t>新竹市立女子高級中學／劉麗卿老師／課堂協助教學</t>
  </si>
  <si>
    <t>新竹縣光明國小／張微婷老師／協助課堂教學</t>
  </si>
  <si>
    <t>外埠參訪／康橋國際學校新竹校區／磊川華德福／新竹實驗高級中學</t>
  </si>
  <si>
    <t>自行參訪／桃園市瑞塘國小</t>
  </si>
  <si>
    <t>美術教材教法／李霜青老師／復興高級商工職業學校</t>
  </si>
  <si>
    <t>職業教育與訓練／黃健欽／國立臺灣藝術大學</t>
  </si>
  <si>
    <t>照門國小／藝術體驗暑期營</t>
  </si>
  <si>
    <t>教育概論／黃增榮老師／宜蘭縣頭城國中</t>
  </si>
  <si>
    <t>藝術領域跨科教學實習／陳嘉成老師／大觀國中</t>
  </si>
  <si>
    <t>仙草國小／玉光國小／美濃國小／金湖國小</t>
  </si>
  <si>
    <t>外埠參觀／新竹實驗中學、新竹康橋國際學校、磊川華德福實驗學校</t>
  </si>
  <si>
    <t>自行參訪／桃園市瑞塘國小／觀課</t>
  </si>
  <si>
    <t>美術教材教法／李霜青／復興商工職業學校</t>
  </si>
  <si>
    <t>台灣藝術大學／迎新</t>
  </si>
  <si>
    <t>自然教材教法／余俊樑老師／台北市大湖國小</t>
  </si>
  <si>
    <t>課程發展設計／黃增榮老師／台北市大湖國小</t>
  </si>
  <si>
    <t>職業訓練／陳美宏老師／台灣藝術大學</t>
  </si>
  <si>
    <t>自然教材教法／余俊梁／新北市沙崙國小</t>
  </si>
  <si>
    <t>偏鄉藝術美感育苗計畫／賴文堅老師家／新竹縣玉山國小、新北市平溪國小、桃園市蚵間國小、金門縣金鼎國小</t>
  </si>
  <si>
    <t>美術教材教法／李霜青老師／新北市立樟樹高中</t>
  </si>
  <si>
    <t>班級經營／中正國中</t>
  </si>
  <si>
    <t>班級經營／內湖國中</t>
  </si>
  <si>
    <t>偏鄉藝術美感育苗計畫／黃增榮老師／永康國小、甲南國小、大南國小、文德國小</t>
  </si>
  <si>
    <t>教育概論／黃增榮老師／新北市北大高中)</t>
  </si>
  <si>
    <t>社會教材教法／黃增榮老師／新店國小402</t>
  </si>
  <si>
    <t>社會教材教法／黃增榮老師／新店國小603</t>
  </si>
  <si>
    <t>普通數學／謝如山老師／大觀國小</t>
  </si>
  <si>
    <t>中心舉辦外埠參訪／國立台灣藝術教育館</t>
  </si>
  <si>
    <t>社會教材教法／黃增榮老師／新北市新店國小402</t>
  </si>
  <si>
    <t>社會教材教法／黃增榮老師／新北市新店國小603</t>
  </si>
  <si>
    <t>教學原理／沙崙國小</t>
  </si>
  <si>
    <t>輔導原理與實務／鄭曉楓老師／桃園市芭里國小</t>
  </si>
  <si>
    <t>輔導原理與實務／鄭曉楓老師／新北市永平國小</t>
  </si>
  <si>
    <t>輔導原理與實務／鄭曉楓老師／新北市海山國小</t>
  </si>
  <si>
    <t>職業教育與訓練／黃健欽老師</t>
  </si>
  <si>
    <t>長興國小／廣興國小／汶水國小</t>
  </si>
  <si>
    <t>美術科教材教法／大觀國中</t>
  </si>
  <si>
    <t>美術教材教法／李霜青老師／松山高中</t>
  </si>
  <si>
    <t>班級經營／大同高中／陳育祥老師</t>
  </si>
  <si>
    <t>班級經營／北大高中／羅先福老師</t>
  </si>
  <si>
    <t>外埠參觀／新北市大觀國中</t>
  </si>
  <si>
    <t>美術教材教法／李霜青／板橋高中</t>
  </si>
  <si>
    <t>教育概論參訪成淵高中／周士弘老師</t>
  </si>
  <si>
    <t>教育概論／黃增榮老師授課／蘆洲三民高中</t>
  </si>
  <si>
    <t>教育概論／黃增榮老師／新北市立三民高中／施芳婷老師</t>
  </si>
  <si>
    <t>普通數學／謝如山老師授課／大觀國小</t>
  </si>
  <si>
    <t>外埠參觀／藝術領域跨科教學實習／李其昌／新北市大觀國中</t>
  </si>
  <si>
    <t>表演藝術科目之舞蹈教學實習／李其昌老師／新北市溪崑國中</t>
  </si>
  <si>
    <t>藝術領域跨科教材教法（視覺藝術）／李霜青／板橋重慶國中</t>
  </si>
  <si>
    <t>2019學習共同體國際研討會-創造探究與協同的學習／台北市立大學</t>
  </si>
  <si>
    <t>自然教材教法／余俊梁老師／板橋區沙崙國小</t>
  </si>
  <si>
    <t>自然教材教法／余俊梁老師／新北市大崁國小</t>
  </si>
  <si>
    <t>教育部偏鄉藝術美感育苗計畫／甲南國小</t>
  </si>
  <si>
    <t>教育概論／台北市育成高中</t>
  </si>
  <si>
    <t>2018年教育部《全民美育旗艦計畫》／雲林東南國中</t>
  </si>
  <si>
    <t>2018年教育部《全民美育旗艦計畫》／澎湖馬公國中、龍門國小</t>
  </si>
  <si>
    <t>音樂科目教材教法／桑慧芬老師／台北市師大附中</t>
  </si>
  <si>
    <t>音樂科目教學實習／張超倫老師／班級試教</t>
  </si>
  <si>
    <t>班級經營新北市樟樹高級中學／吳學宜老師、柯采妙老師</t>
  </si>
  <si>
    <t>教育概論／新北市新泰國中／蔡依玲老師</t>
  </si>
  <si>
    <t>視覺領域教材教法／李霜青老師／新北市清水中學</t>
  </si>
  <si>
    <t>藝術領域跨科教學實習／陳嘉成老師／新北市大觀國中</t>
  </si>
  <si>
    <t>音樂教材教法／桑慧芬／師大附中</t>
  </si>
  <si>
    <t>音樂教學實習／張超倫老師</t>
  </si>
  <si>
    <t>外埠參觀／李霜青老師／藝教館</t>
  </si>
  <si>
    <t>偏鄉計畫／仙草國小玉山國小美濃國小金湖國小</t>
  </si>
  <si>
    <t>黃增榮老師／樂善國小</t>
  </si>
  <si>
    <t>謝如山老師／大觀國小</t>
  </si>
  <si>
    <t>班級經營／新北市大同高中</t>
  </si>
  <si>
    <t>班級經營／新北市立北大高級中學</t>
  </si>
  <si>
    <t>教育部偏鄉美感育苗計畫／平溪國小、內埔國小、新樂國小</t>
  </si>
  <si>
    <t>教育概論／臺北市成淵高級中學</t>
  </si>
  <si>
    <t>藝術跨領域教材教法（視覺藝術）／李霜青老師／陽明高級中學國中部</t>
  </si>
  <si>
    <t>教學原理／新北市沙崙國小1080311</t>
  </si>
  <si>
    <t>教學原理／新北市沙崙國小1080513</t>
  </si>
  <si>
    <t>教學實習／李霜青老師／國立臺灣藝術教育館</t>
  </si>
  <si>
    <t>學校行政／許德田老師／新北市新店國小</t>
  </si>
  <si>
    <t>班級經營／鄭曉楓老師／基隆光隆家商</t>
  </si>
  <si>
    <t>班級經營／鄭曉楓老師／新北市樟樹國際實創高級中等學校</t>
  </si>
  <si>
    <t>教育概論／育成高中</t>
  </si>
  <si>
    <t>自然教材教法／余俊樑老師／沙崙國小</t>
  </si>
  <si>
    <t>偏鄉藝術美感育苗／長興國小、廣興國小、汶水國小</t>
  </si>
  <si>
    <t>國民小學教學實習／鄭曉楓老師／藝術教育館</t>
  </si>
  <si>
    <t>教學原理／賴文堅／沙崙國小</t>
  </si>
  <si>
    <t>普通數學／謝如山／大觀國小</t>
  </si>
  <si>
    <t>偏鄉教育藝術美感計畫／長興、汶水、廣興國小</t>
  </si>
  <si>
    <t>教學原理／賴文堅老師／沙崙國小</t>
  </si>
  <si>
    <t>台南市新東國小、嘉義縣灣內國小、苗栗縣新隆國小、金門縣金湖國小／教育部偏鄉美感育苗計劃</t>
  </si>
  <si>
    <t>教學實習／鄭曉楓老師／藝術教育館</t>
  </si>
  <si>
    <t>普通數學／大觀國小／數學輔導</t>
  </si>
  <si>
    <t>職業教育與訓練／陳美宏老師／台灣藝術大學</t>
  </si>
  <si>
    <t>音樂科目教材教法／桑慧芬老師／師大附中</t>
  </si>
  <si>
    <t>音樂科目教學實習／張超倫老師</t>
  </si>
  <si>
    <t>教育概論／黃增榮老師／建成國中</t>
  </si>
  <si>
    <t>藝術領域跨科教材教法／李霜青老師／清水國中</t>
  </si>
  <si>
    <t>教育概論／桃園縣同安國小</t>
  </si>
  <si>
    <t>音樂科目教材教法／桑慧芬老師／臺北市國立台灣師範大學附屬高級中學</t>
  </si>
  <si>
    <t>班級經營／新北市樟樹國際實踐高級中等學校</t>
  </si>
  <si>
    <t>偏鄉計畫／桃園縣長興國小／雲林縣廣興國小／苗栗縣汶水國小</t>
  </si>
  <si>
    <t>教育概論／台北市立建成國民中學</t>
  </si>
  <si>
    <t>藝術領域跨科教材教法（視覺藝術）／李霜青老師／新北市清水高中</t>
  </si>
  <si>
    <t>自然教材教法／余俊樑／沙崙國小</t>
  </si>
  <si>
    <t>教育部偏鄉藝術美感育苗計畫／桃園縣長興國小、雲林縣廣興國小、苗栗縣汶水／</t>
  </si>
  <si>
    <t>教學實習／鄭曉楓老師／台灣藝術教育館</t>
  </si>
  <si>
    <t>普通數學／謝如山老師／中山國小</t>
  </si>
  <si>
    <t>二橋國小／美術社團指導</t>
  </si>
  <si>
    <t>二橋國小／美術競賽指導</t>
  </si>
  <si>
    <t>美術教材教法／李霜青／新北市樟樹國際實驗中學</t>
  </si>
  <si>
    <t>教育概論／福星國小</t>
  </si>
  <si>
    <t>介壽國小-圖資教育活動／新北市立圖書館三峽分館</t>
  </si>
  <si>
    <t>永和福和國中／電腦輔助設計Rhino研習</t>
  </si>
  <si>
    <t>班級經營／成功大學傅麗玉老師授課</t>
  </si>
  <si>
    <t>職訓教育與訓練／陳美宏老師授課</t>
  </si>
  <si>
    <t>班級經營／新北市立樟樹實中</t>
  </si>
  <si>
    <t>教育概論／新北市立福和國中</t>
  </si>
  <si>
    <t>職業教育與訓練／台灣戲曲學院</t>
  </si>
  <si>
    <t>藝術教育／教科書圖書館</t>
  </si>
  <si>
    <t>國民小學社會教材教法／黃增榮老師／新北市新店國小</t>
  </si>
  <si>
    <t>教育部偏鄉藝術美感育苗計畫／新北市平溪區平溪國小</t>
  </si>
  <si>
    <t>新北市新店區北新國民小學／107學年度補救教學國小非現職教師增能 18小時認證研習活動</t>
  </si>
  <si>
    <t>職業訓練與生涯／業師採訪</t>
  </si>
  <si>
    <t>外埠參觀／學校／藝博館</t>
  </si>
  <si>
    <t>教育概論／新北中山國小</t>
  </si>
  <si>
    <t>普通數學／新北中山國小</t>
  </si>
  <si>
    <t>課程發展與設計／黃增榮老師／臺北市大湖國小</t>
  </si>
  <si>
    <t>藝術深耕／李其昌老師／平溪國小</t>
  </si>
  <si>
    <t>美術教材教法／李霜青老師／新北市錦和高中</t>
  </si>
  <si>
    <t>偏鄉美感育苗計畫服務學校：台南新東國小、嘉義灣內國小、苗栗新隆國小、金門金湖國小</t>
  </si>
  <si>
    <t>教育概論／黃增榮老師授課</t>
  </si>
  <si>
    <t>職業教育與訓練／黃健欽老師授課</t>
  </si>
  <si>
    <t>班級經營／基隆光隆家商</t>
  </si>
  <si>
    <t>班級經營／新北市立樟樹國際實創高級中等學校</t>
  </si>
  <si>
    <t>職業教育／國立臺灣藝術大學</t>
  </si>
  <si>
    <t>美術科目教材教法／李霜青／新北市北大高中</t>
  </si>
  <si>
    <t>班級經營／大同高中</t>
  </si>
  <si>
    <t>班級經營／北大高中</t>
  </si>
  <si>
    <t>教育概論／新泰國中</t>
  </si>
  <si>
    <t>寒溪國小／中城國小／大武國小／金湖國小</t>
  </si>
  <si>
    <t>學校行政／許德田／新北市新店國小</t>
  </si>
  <si>
    <t>藝術教育／李霜青／鶯歌參訪</t>
  </si>
  <si>
    <t>班級經營／華僑高中</t>
  </si>
  <si>
    <t>教育概論／宜蘭復興國中</t>
  </si>
  <si>
    <t>學習評量／板橋高中</t>
  </si>
  <si>
    <t>藝術領域跨科教學實習／李其昌老師／新北市大觀國中</t>
  </si>
  <si>
    <t>班級經營／鄭曉楓老師／桃園市啟英高中</t>
  </si>
  <si>
    <t>自然科教材教法／余俊樑老師／新北市大崁國小</t>
  </si>
  <si>
    <t>自然科教材教法／余俊樑老師／新北市沙崙國小</t>
  </si>
  <si>
    <t>社會科教材教法／黃增榮老師／新北市新店國小</t>
  </si>
  <si>
    <t>社會科教材教法／黃增榮老師／新北市新莊光華國小</t>
  </si>
  <si>
    <t>普通數學／中山國小數學認輔</t>
  </si>
  <si>
    <t>外埠參觀／李其昌老師／板橋大觀國中</t>
  </si>
  <si>
    <t>音樂科目教學實習／張超倫老師／國立台灣藝術大學</t>
  </si>
  <si>
    <t>班級經營／格致中學</t>
  </si>
  <si>
    <t>教育部偏鄉藝術美感育苗計劃／台南新東國小、嘉義灣內國小、苗栗新隆國小、金門金湖國小</t>
  </si>
  <si>
    <t>音樂科目教材教法／桑慧芬老師／臺北市國立臺灣師範大學附屬高級中學</t>
  </si>
  <si>
    <t>音樂科教學實習／張超倫老師</t>
  </si>
  <si>
    <t>班級經營／建國中學／教師訪談</t>
  </si>
  <si>
    <t>教育部偏鄉藝術美感育苗計畫／仙草國小.玉光國小.美濃國小.金湖國小</t>
  </si>
  <si>
    <t>教學概論／羅東高商／教師訪談</t>
  </si>
  <si>
    <t>班級經營／國立華僑高級中等學校／</t>
  </si>
  <si>
    <t>班級經營／雲林縣私立東南國中／訪談</t>
  </si>
  <si>
    <t>班級經營／國立華僑高中</t>
  </si>
  <si>
    <t>班級經營／雲林縣私立東南高中</t>
  </si>
  <si>
    <t>教育概論／臺北市立成淵高級中學</t>
  </si>
  <si>
    <t>自行參訪／國立華僑高級中等中學</t>
  </si>
  <si>
    <t>班級經營／國立華僑高級中等中學</t>
  </si>
  <si>
    <t>班級經營／雲林縣私立東南國中</t>
  </si>
  <si>
    <t>教育概論／臺北市立建成國中</t>
  </si>
  <si>
    <t>教學實習／新北市大觀國中</t>
  </si>
  <si>
    <t>大觀國中／外埠參觀</t>
  </si>
  <si>
    <t>音樂科教材教法／桑慧芬老師／國立師大附中</t>
  </si>
  <si>
    <t>班級經營(鄭曉楓老師)／東南中學</t>
  </si>
  <si>
    <t>班級經營(鄭曉楓老師)／華僑中學</t>
  </si>
  <si>
    <t>教育概論／羅東高商</t>
  </si>
  <si>
    <t>音樂科目教材教法／桑慧芬老師／臺北市師大附中</t>
  </si>
  <si>
    <t>藝術領域跨科教材教法（視覺藝術）／李霜青老師／新北市碧華國中</t>
  </si>
  <si>
    <t>教育概論／台北市福星國小</t>
  </si>
  <si>
    <t>班級經營／鄭曉楓老師／雲林東南國小</t>
  </si>
  <si>
    <t>舞蹈教材教法／杜玉玲老師／新北市中山國小</t>
  </si>
  <si>
    <t>外埠參觀／大觀國中／參觀校園</t>
  </si>
  <si>
    <t>美術科教材教法／李霜青老師／新北市板橋高中</t>
  </si>
  <si>
    <t>美術科目教材教法 ／李霜青老師／板橋高中</t>
  </si>
  <si>
    <t>班級經營 ／鄭曉楓老師／台藝大</t>
  </si>
  <si>
    <t>職業教育與訓練 ／陳美宏老師／台藝大</t>
  </si>
  <si>
    <t>美術科教材教法 ／ 李霜青老師 ／ 新北市立板橋高級中學</t>
  </si>
  <si>
    <t>班級經營 ／ 鄭曉楓老師 ／ 新北市立樟樹國際實創高級中等學校</t>
  </si>
  <si>
    <t>職業教育與訓練 ／ 陳美宏老師 ／ 設計師專訪</t>
  </si>
  <si>
    <t>社會教材教法／黃增榮老師／新北市新店國小(4年2班)</t>
  </si>
  <si>
    <t>社會教材教法／黃增榮老師／新北市新店國小(6年3班)</t>
  </si>
  <si>
    <t>教學原理／沙崙國小1080311</t>
  </si>
  <si>
    <t>教學原理／沙崙國小1080513</t>
  </si>
  <si>
    <t>自然教材教法／余俊樑老師／新北市沙崙國小1081212</t>
  </si>
  <si>
    <t>自然教材教法／余俊樑老師／新北市沙崙國小1081221</t>
  </si>
  <si>
    <t>自然教材教法／余俊樑老師／新北市沙崙國小1081223</t>
  </si>
  <si>
    <t>偏鄉藝術美感育苗計畫／南投縣永康國小、臺中市甲南國小、臺中市大南國小、彰化縣文德國小、金門縣金湖國小</t>
  </si>
  <si>
    <t>教育實習／臺灣藝術教育館／外埠參觀</t>
  </si>
  <si>
    <t>美育原理／吳望如老師／三峽祖師廟</t>
  </si>
  <si>
    <t>美育原理／吳望如老師／米倉國小</t>
  </si>
  <si>
    <t>美育原理／吳望如老師／鶯歌陶瓷博物館</t>
  </si>
  <si>
    <t>班級經營／鄭曉楓老師／志光商工</t>
  </si>
  <si>
    <t>國立臺灣戲曲學院／觀摩教學</t>
  </si>
  <si>
    <t>新店雙城國小／觀摩教學</t>
  </si>
  <si>
    <t>職業教育與訓練／臺藝大視傳系</t>
  </si>
  <si>
    <t>三坑國小／古箏社團指導</t>
  </si>
  <si>
    <t>班級經營／鄭曉楓老師／大同高中</t>
  </si>
  <si>
    <t>班級經營／鄭曉楓老師／北大高中</t>
  </si>
  <si>
    <t>教育概論／建成國中</t>
  </si>
  <si>
    <t>學校行政／許德田老師／新店國小</t>
  </si>
  <si>
    <t>藝術領域跨科教材教法／李霜青老師／碧華國中</t>
  </si>
  <si>
    <t>美育原理／三峽祖師廟</t>
  </si>
  <si>
    <t>美育原理／鶯歌博物館</t>
  </si>
  <si>
    <t>班級經營／台北市中正高中</t>
  </si>
  <si>
    <t>教育部偏鄉育苗計畫／永康國小 甲南國小 大南國小 文德國小</t>
  </si>
  <si>
    <t>教育概論／成淵高中</t>
  </si>
  <si>
    <t>職業訓練／戲曲學院／訪談師長</t>
  </si>
  <si>
    <t>台美文化交流跨領域藝術夏令營／新北市信義國小</t>
  </si>
  <si>
    <t>教學實習／李霜青老師／國立台灣藝術教育館</t>
  </si>
  <si>
    <t>108.03.21職業教育與訓練／黃健欽老師／新北市光復國小</t>
  </si>
  <si>
    <t>自行參訪／中山國小</t>
  </si>
  <si>
    <t>自然教材教法／余俊樑老師／新北市沙崙國小108.10.18</t>
  </si>
  <si>
    <t>自然教材教法／余俊樑老師／新北市沙崙國小108.12.23</t>
  </si>
  <si>
    <t xml:space="preserve">余俊樑老師／新北市沙崙國小108.10.25 </t>
  </si>
  <si>
    <t>社會教材教法／黃增榮老師／新北市新店國小108.10.31</t>
  </si>
  <si>
    <t>社會教材教法／黃增榮老師／新北市新店國小108.12.10</t>
  </si>
  <si>
    <t>教學實習／李霜青老師／臺灣藝術教育館</t>
  </si>
  <si>
    <t>陳靖媛老師／新北市新店國小108.12.10</t>
  </si>
  <si>
    <t>新北藝術輔導團／中山國小／兒童創造性戲劇社群</t>
  </si>
  <si>
    <t>新課綱之總綱解析與性別平等教育之課程轉化／黃增榮老師</t>
  </si>
  <si>
    <t>劉毓斌老師／新北市興南國小108.11.14</t>
  </si>
  <si>
    <t>學校行政／許德田老師／新北市新店國小108.12.24</t>
  </si>
  <si>
    <t>自行參訪／桃園中平國小</t>
  </si>
  <si>
    <t>課程設計與發展／黃增榮老師／新北市民安國小</t>
  </si>
  <si>
    <t>學校本位課程發展與評鑑／吳望如老師／瑞芳鼻頭國小</t>
  </si>
  <si>
    <t>史懷哲／平溪國小</t>
  </si>
  <si>
    <t>教育概論／黃增榮老師／桃園市龜山區樂善國小</t>
  </si>
  <si>
    <t>108教育部偏鄉藝術美感育苗計畫／仙草國小玉光國小美濃國小金湖國小</t>
  </si>
  <si>
    <t>教育概論／黃增榮老師／桃園縣樂善國小</t>
  </si>
  <si>
    <t>班級經營／台北市立中正高中美術科</t>
  </si>
  <si>
    <t>班級經營／台北市立內湖高工</t>
  </si>
  <si>
    <t>班級經營／鄭曉楓老師</t>
  </si>
  <si>
    <t>教育部偏鄉育苗計畫(南投團-黃增榮老師）／永康國小／甲南國小／大南國小／文德國小</t>
  </si>
  <si>
    <t>新北市文聖國小／籃球社指導老師</t>
  </si>
  <si>
    <t>班級經營／台藝大師培中心會議室</t>
  </si>
  <si>
    <t>外埠參訪／陳嘉成老師／新北市板橋區大觀國中</t>
  </si>
  <si>
    <t>自行參訪／國立華僑中學／歷史課</t>
  </si>
  <si>
    <t>音樂教材教法／桑慧芬老師／師大附中高中部</t>
  </si>
  <si>
    <t>班級經營／東南國中</t>
  </si>
  <si>
    <t>教育概論／宜蘭羅東高商</t>
  </si>
  <si>
    <t>藝術領域跨科教材教法(視覺藝術)／李霜青老師／新北市碧華國中</t>
  </si>
  <si>
    <t>教育概論／中山國小</t>
  </si>
  <si>
    <t>自行參訪／中山國小陶藝課程</t>
  </si>
  <si>
    <t>教育實習／李霜青老師／台灣藝術教育館</t>
  </si>
  <si>
    <t>學習評量／板橋區信義國小</t>
  </si>
  <si>
    <t>國民小學教學實習／李霜青老師／藝術教育館</t>
  </si>
  <si>
    <t>社會教材教法／黃增榮老師／新店國小403</t>
  </si>
  <si>
    <t>普通數學／謝如山老師／新北大觀國小</t>
  </si>
  <si>
    <t>實習學校訪視／藝術教育館</t>
  </si>
  <si>
    <t>教育概論／成淵國中</t>
  </si>
  <si>
    <t>教育概論／黃增榮老師／臺北市溪山國小</t>
  </si>
  <si>
    <t>教育概論／黃增榮老師／新北市平溪國中</t>
  </si>
  <si>
    <t>舞蹈系選修課-舞蹈教材教法／杜玉玲老師／新北市中山國小</t>
  </si>
  <si>
    <t>美術科教材教法／李霜青老師／台北市中山女中</t>
  </si>
  <si>
    <t>班級經營／台北市中正高中／科任美術老師林容老師</t>
  </si>
  <si>
    <t>班級經營／台北市內湖高工／導師黃千蘭老師</t>
  </si>
  <si>
    <t>敎育概論／平溪國中／師鐸獎老師林文婷主任</t>
  </si>
  <si>
    <t>自行參訪／蘆洲國中七年十六班／七年級表演藝術課程</t>
  </si>
  <si>
    <t>班級經營／樟樹國際實創高級中學</t>
  </si>
  <si>
    <t>藝術教育／國教院</t>
  </si>
  <si>
    <t>自行參訪／三重五華國小</t>
  </si>
  <si>
    <t>教育概論／新北市福和國中</t>
  </si>
  <si>
    <t>職業與生涯／職人訪談</t>
  </si>
  <si>
    <t>班級經營／樟樹實中</t>
  </si>
  <si>
    <t>樟樹實中／課後輔導學生社群</t>
  </si>
  <si>
    <t>藝術教育／李霜青老師／迪化街田野調查</t>
  </si>
  <si>
    <t>自行參訪／景文高中.國立戲曲.大觀國小.文林國小.五華國小</t>
  </si>
  <si>
    <t>美育原理-吳望如老師／鶯歌博物館參觀</t>
  </si>
  <si>
    <t>美術教材教法／李霜青／樟樹高中</t>
  </si>
  <si>
    <t>教育概論／黃增榮老師／北大高中</t>
  </si>
  <si>
    <t>新課綱研習活動／李霜青老師</t>
  </si>
  <si>
    <t>新課綱研習活動／黃增榮老師</t>
  </si>
  <si>
    <t>新課綱研習活動／鄭曉楓老師</t>
  </si>
  <si>
    <t>藝術教育／陳育祥老師</t>
  </si>
  <si>
    <t>社會教材教法／黃增榮老師／ 新北市光華國小</t>
  </si>
  <si>
    <t>偏鄉美感育苗計畫／文德、永康、甲南、大南國小</t>
  </si>
  <si>
    <t>教學實習課／鄭曉楓老師／國家藝術教育館</t>
  </si>
  <si>
    <t>普通數學／新北市板橋區中山國小</t>
  </si>
  <si>
    <t>教育概論／宜蘭縣復興國中</t>
  </si>
  <si>
    <t>社會教材教法／黃增榮老師'／新北市新店國小(4年2班)</t>
  </si>
  <si>
    <t>教育實習／鄭曉楓老師／國立臺灣藝術教育館</t>
  </si>
  <si>
    <t>彭福國小／林宣儀老師</t>
  </si>
  <si>
    <t>普通數學／高雄市瑞祥國小</t>
  </si>
  <si>
    <t>自然教材教法／余俊樑老師／大觀國小</t>
  </si>
  <si>
    <t>社會教材教法／黃增榮老師／重陽國小</t>
  </si>
  <si>
    <t>班級經營／吳望如老師／米昌國小</t>
  </si>
  <si>
    <t>國民小學教學實習／李霜青老師／國立臺灣藝術教育館</t>
  </si>
  <si>
    <t>職業教育與訓練／陳美宏老師</t>
  </si>
  <si>
    <t>藝術深耕／新北市大觀國小</t>
  </si>
  <si>
    <t>藝術深耕活動／大觀國小</t>
  </si>
  <si>
    <t>表演藝術科目之舞蹈教學實習／李其昌老師、許幼靜老師／新北市立重慶國中</t>
  </si>
  <si>
    <t>藝術領域跨科教材教法-視覺藝術／李霜青老師／基隆市私立培德高級工業家事職業學校</t>
  </si>
  <si>
    <t>班級經營／鄭曉楓老師／新北市樟樹國際實驗高中</t>
  </si>
  <si>
    <t>職業教育與訓練／陳美宏老師／台藝大文創園區</t>
  </si>
  <si>
    <t>職業教育／職業訪談</t>
  </si>
  <si>
    <t>生涯規劃／游玉英老師／莊敬高職</t>
  </si>
  <si>
    <t>美術科目教材教法／李霜青老師／北大高中</t>
  </si>
  <si>
    <t>班級經營／鄭曉楓老師／大誠高中</t>
  </si>
  <si>
    <t>偏鄉藝術教育美感育苗計畫／寒溪國小／中城國小／大武國小／金湖國小</t>
  </si>
  <si>
    <t>藝術教育／李霜青老師／鶯歌</t>
  </si>
  <si>
    <t>班級經營／新北市興仁國小</t>
  </si>
  <si>
    <t>普通數學／謝如山老師／新北市大關國小</t>
  </si>
  <si>
    <t>社團指導／自強國中</t>
  </si>
  <si>
    <t>實際授課／自強國中</t>
  </si>
  <si>
    <t>新北市立中山國民中學／教授表演藝術課程</t>
  </si>
  <si>
    <t>桃園市八德區大成國中／擔任代課教師</t>
  </si>
  <si>
    <t>普通數學／謝如山老師／板橋大觀國小</t>
  </si>
  <si>
    <t>自然科學概論／余俊樑老師／新北市沙崙國小</t>
  </si>
  <si>
    <t>新東國小、灣內國小、新隆國小、金湖國小</t>
  </si>
  <si>
    <t>玉山國小、平溪國小、蚵間國小、金鼎國小</t>
  </si>
  <si>
    <t>學校本位課程發展與評鑑／吳望如老師／三峽祖師爺廟</t>
  </si>
  <si>
    <t>學校本位課程發展與評鑑／吳望如老師／新北市鼻頭國小</t>
  </si>
  <si>
    <t>班級經營／鄭曉楓老師／永和國民中學</t>
  </si>
  <si>
    <t>教育概論／黃增榮老師／新北市中山國小</t>
  </si>
  <si>
    <t>普通數學／謝如山老師／桃園市內定國小</t>
  </si>
  <si>
    <t>班級經營／鄭曉楓老師／桃園八德國中</t>
  </si>
  <si>
    <t>滬江高中／表演藝術社</t>
  </si>
  <si>
    <t>銘傳國小／小小樂高社團指導</t>
  </si>
  <si>
    <t>班級經營／吳望如老師／新北市大觀國小</t>
  </si>
  <si>
    <t>班級經營／吳望如老師／新北市五華國小</t>
  </si>
  <si>
    <t>班級經營／鄭曉楓老師／新北市永和國中</t>
  </si>
  <si>
    <t>班級經營／鄭曉楓老師／新北市海山高中</t>
  </si>
  <si>
    <t>班級經營／吳望如老師／新北大觀國小</t>
  </si>
  <si>
    <t>班級經營／吳望如老師／新北五華國小</t>
  </si>
  <si>
    <t>普通數學／謝如山老師／新北中山國小</t>
  </si>
  <si>
    <t>教育概論／黃增榮老師／新北市北新國小</t>
  </si>
  <si>
    <t>自行參訪／新店國小／國語首冊教學</t>
  </si>
  <si>
    <t>職業教育訓練／黃健欽老師／苗栗縣信義國小</t>
  </si>
  <si>
    <t>台北市濱江國小／指導課後照顧班</t>
  </si>
  <si>
    <t>桃園市內定國小／代理教師</t>
  </si>
  <si>
    <t>普通數學／謝如山老師／新北市鷺江國小</t>
  </si>
  <si>
    <t>新北市深坑國小／國樂團</t>
  </si>
  <si>
    <t>新北市深坑國中／國樂團</t>
  </si>
  <si>
    <t>桃園市忠貞國小／代課</t>
  </si>
  <si>
    <t>普通數學／謝如山老師／桃園市忠貞國小</t>
  </si>
  <si>
    <t>教育概論／黃增榮老師／新北市板橋區中山國小</t>
  </si>
  <si>
    <t>普通數學／謝如山老師／新北市板橋區中山國小</t>
  </si>
  <si>
    <t>新北巿板橋區中山國小資源班導師</t>
  </si>
  <si>
    <t>台北市立民權國民小學／一年級導師</t>
  </si>
  <si>
    <t>教育議題專題／藝教所美感教育與創新教學學術研討會</t>
  </si>
  <si>
    <t>新北市石碇區永定國民小學／音樂科代課老師及課後照顧班老師</t>
  </si>
  <si>
    <t>自行參訪／國立臺灣戲曲學院</t>
  </si>
  <si>
    <t>幼兒藝術與遊戲治療的對話／楊舜如／臺藝大推教中心</t>
  </si>
  <si>
    <t>李其昌老師／新北市十分國小</t>
  </si>
  <si>
    <t>藝術教材教法／李其昌老師／新北市大觀國小</t>
  </si>
  <si>
    <t>自行參訪／桃園市楊梅區楊光國小</t>
  </si>
  <si>
    <t>自然教材教法／余俊樑老師／新北市板橋區沙崙國小</t>
  </si>
  <si>
    <t>國小教育實習／鄭曉楓老師／新北市大觀國小</t>
  </si>
  <si>
    <t>國小教育實習／鄭曉楓老師／新北市大觀國中</t>
  </si>
  <si>
    <t>國小藝術與人文教材教法／李其昌老師／新北市大觀國小</t>
  </si>
  <si>
    <t>自行參訪／桃園市楊光國民中小學</t>
  </si>
  <si>
    <t>教育部偏鄉藝術美感育苗計畫／東部團</t>
  </si>
  <si>
    <t>新竹縣玉山國小、新北市平溪國小、桃園市蚵間國小、金門縣金鼎國小</t>
  </si>
  <si>
    <t>藝術領域音樂教材教法／張超倫老師／國立臺灣藝術大學</t>
  </si>
  <si>
    <t>班級經營／鄭曉楓老師／新北市國立華僑高級中等學校</t>
  </si>
  <si>
    <t>藝術領域視覺藝術探究與實作／李霜青老師／新北市三民高級中學</t>
  </si>
  <si>
    <t>藝術領域視覺探究與實作／李霜青老師／新北市三民高中</t>
  </si>
  <si>
    <t>玉山國小／平溪國小／蚵間國小／金鼎國小</t>
  </si>
  <si>
    <t>宜蘭寒溪國小、台東大武國小、金門金湖國小</t>
  </si>
  <si>
    <t>教育概論／黃增榮老師／大觀國中</t>
  </si>
  <si>
    <t>北大高中／讓我們在藝起營隊／營隊服務</t>
  </si>
  <si>
    <t>學校本位課程發展與評鑑／吳望如老師／三峽祖師廟</t>
  </si>
  <si>
    <t>學校本位課程設計與評鑑／吳望如老師／新北市中山國小</t>
  </si>
  <si>
    <t>自行參訪／李俐霖老師／新北市新莊豐年國小</t>
  </si>
  <si>
    <t>自行參訪／碧華國中</t>
  </si>
  <si>
    <t>藝術治療／楊舜如老師</t>
  </si>
  <si>
    <t>學校本位課程發展與評鑑／吳望如老師／新北市三峽祖師廟</t>
  </si>
  <si>
    <t>國民小學數學教材教法／謝如山老師／新北市中山國小</t>
  </si>
  <si>
    <t>國民小學自然與生活科技教材教法／余俊樑老師／新北市沙崙國小</t>
  </si>
  <si>
    <t>自行參訪／新北市中山國小</t>
  </si>
  <si>
    <t>自然教材教法／余峻樑老師／大觀國小</t>
  </si>
  <si>
    <t>新竹縣富興國小／賴文堅老師</t>
  </si>
  <si>
    <t>富興國小／賴文堅老師</t>
  </si>
  <si>
    <t>藝術領域視覺藝術教材教法／李霜青老師／桃園觀音高中</t>
  </si>
  <si>
    <t>教育概論／黃增榮老師／台中青年高中</t>
  </si>
  <si>
    <t>史懷哲／黃增榮老師／永康國小／峰谷國小／中寮國中</t>
  </si>
  <si>
    <t>臺北市南港國小／民族舞蹈社團指導老師</t>
  </si>
  <si>
    <t>班級經營／陳玉樺老師／新北市沙崙國小</t>
  </si>
  <si>
    <t>教育概論／黃增榮老師／臺北市溪山實驗國小</t>
  </si>
  <si>
    <t>板橋國小／代課</t>
  </si>
  <si>
    <t>故宮博物院、北投文物館、宜蘭大同國小／原住民教育資源開發館際合作案</t>
  </si>
  <si>
    <t>兒童美術教育社／賴文堅老師／新竹市照門國小</t>
  </si>
  <si>
    <t>社會領域概論／台灣設計研究院／教師資訊設計研習營</t>
  </si>
  <si>
    <t>新北市安坑國小</t>
  </si>
  <si>
    <t>教育概論／黃增榮老師／新北市大觀國中</t>
  </si>
  <si>
    <t>自然科學概論／余俊樑老師／新北市大觀國小</t>
  </si>
  <si>
    <t>教育部2021偏鄉美感育苗計畫</t>
  </si>
  <si>
    <t>新北市立三民高中</t>
  </si>
  <si>
    <t>民生國中</t>
  </si>
  <si>
    <t>重慶國中</t>
  </si>
  <si>
    <t>新北市立文德國小/3D模型課程教學</t>
  </si>
  <si>
    <t>新北市板橋區中山國小/教學觀摩</t>
  </si>
  <si>
    <t>史懷哲/李其昌、鄭曉楓老師/十分國小、平溪國小</t>
  </si>
  <si>
    <t>台藝大師資培育中心迎新活動</t>
  </si>
  <si>
    <t>數學教材教法／謝如山老師／北市大附設實驗國小</t>
  </si>
  <si>
    <t>國語教材教法／陳玉樺老師／北市大附設實驗國小</t>
  </si>
  <si>
    <t>班級經營 / 吳望如老師 / 新北市八里米倉國小</t>
  </si>
  <si>
    <t>108年新課綱教師研習活動</t>
  </si>
  <si>
    <t>普通數學/謝如山老師/ 大觀國小</t>
  </si>
  <si>
    <t>教學原理／賴文堅老師／108新課綱重點變革與高中教學現場之改變</t>
  </si>
  <si>
    <t>班級經營／吳望如老師／新北市立米倉國小</t>
  </si>
  <si>
    <t>班級經營／吳望如老師／新北市八里區米倉國小</t>
  </si>
  <si>
    <t>課程發展與設計／黃增榮老師／中壢區內定國小</t>
  </si>
  <si>
    <t>教育概論／黃增榮老師／訪談師鐸獎老師</t>
  </si>
  <si>
    <t>自然科學概論／余俊樑老師／桃園區文山國小</t>
  </si>
  <si>
    <t>教育議題專題／謝如山老師／桃園市中壢區內定國小</t>
  </si>
  <si>
    <t>表演藝術／李其昌老師／桃園市中壢區內定國小</t>
  </si>
  <si>
    <t>自行參訪／桃園市桃園區文山國民小學</t>
  </si>
  <si>
    <t>桃園市中壢區內定國小／社團指導教師</t>
  </si>
  <si>
    <t>教育概論／黃增榮老師／臺北市敦化國小</t>
  </si>
  <si>
    <t>偏鄉服務計畫／賴文堅老師／新竹縣照門國小</t>
  </si>
  <si>
    <t>視覺教材教法／李霜青老師／新北市江翠國中涂德正老師</t>
  </si>
  <si>
    <t>社會領域概論／黃增榮老師／白蘭部落/6hrs</t>
  </si>
  <si>
    <t>職業教育與生涯發展／黃健欽老師／台北市民生國小</t>
  </si>
  <si>
    <t>自然科學概論／余俊樑老師／台北板橋區中山國小</t>
  </si>
  <si>
    <t>班級經營／吳望如老師／新北市萬里區米倉國小</t>
  </si>
  <si>
    <t>職業教育與訓練／黃建欽老師／桃園市楊梅區瑞梅國小</t>
  </si>
  <si>
    <t>語文教材教法／黃孟慧老師／桃園市大溪區福安國小</t>
  </si>
  <si>
    <t>數學教材教法／謝如山老師／桃園市大溪區福安國小</t>
  </si>
  <si>
    <t>職業教育與訓練／黃健欽老師／臺北市內湖區西安里</t>
  </si>
  <si>
    <t>普通數學／謝如山老師／新北市新店國小</t>
  </si>
  <si>
    <t>自然科學概論／余俊樑老師／新北市新店國小、中山國小、連江縣中正國小</t>
  </si>
  <si>
    <t>課程發展與設計／黃增榮老師／新北市自強國小</t>
  </si>
  <si>
    <t>教學原理／賴文堅老師／屏東縣枋寮國小</t>
  </si>
  <si>
    <t>自行參訪 / 新北市新店國小</t>
  </si>
  <si>
    <t>自行參訪 / 新北市青潭國小</t>
  </si>
  <si>
    <t>自行參訪 / 新北市汐止崇德國小</t>
  </si>
  <si>
    <t>苗栗縣頭份國小／代課教師</t>
  </si>
  <si>
    <t>課程發展與設計／黃增榮老師／內定國小</t>
  </si>
  <si>
    <t>自然科學概論／余俊樑老師／桃園市文山國小</t>
  </si>
  <si>
    <t>社會概論／黃增榮老師／桃園市文山國小</t>
  </si>
  <si>
    <t>自行參訪／桃園市文山國小</t>
  </si>
  <si>
    <t>教育概論／黃增榮老師／桃園市文山國小</t>
  </si>
  <si>
    <t>課程發展與設計／黃增榮老師／桃園市內定國小</t>
  </si>
  <si>
    <t>自行參訪／桃園文山國小</t>
  </si>
  <si>
    <t>職業教育與訓練／黃健欽老師／桃園市國樂團</t>
  </si>
  <si>
    <t>自然科學概論／余俊樑老師／桃園市桃園區文山國小</t>
  </si>
  <si>
    <t>教育概論／黃增榮老師／桃園市桃園區文山國小</t>
  </si>
  <si>
    <t>自行參訪／桃園市桃園區文山國小</t>
  </si>
  <si>
    <t>自然科學概論／余俊樑老師／新北市新店國小、新北市中山國小、連江縣中山國小</t>
  </si>
  <si>
    <t>教育議題專題／新北市教育局數位學習影音網／兒童權利公約</t>
  </si>
  <si>
    <t>普通數學／謝如山老師／新北市永定國小</t>
  </si>
  <si>
    <t>國音及說話／黃孟慧老師／圖書館閱讀推動教師初階研習</t>
  </si>
  <si>
    <t>表演藝術／李其昌老師／[在家也要聽院學GAGA]—以色列GAGA舞蹈線上工作坊</t>
  </si>
  <si>
    <t>職業教育與生涯發展／黃健欽老師／中壢藝術館</t>
  </si>
  <si>
    <t>自然科學概論／余俊梁老師／板橋大觀國小</t>
  </si>
  <si>
    <t>教育概論／黃增榮老師／連江縣介壽國民中小學</t>
  </si>
  <si>
    <t>台中市清水區大秀國小／擔任補救教學(學習扶助)授課教師</t>
  </si>
  <si>
    <t>生涯規劃與職業教育／黃建欽老師／苗栗信義國小</t>
  </si>
  <si>
    <t>班級經營／吳望如老師／三重五華國小</t>
  </si>
  <si>
    <t>國音及說話／金門縣中正國小／教師研習</t>
  </si>
  <si>
    <t>資訊教育／高俊卿老師／金門縣中正國小</t>
  </si>
  <si>
    <t>教育議題專題／謝如山老師／金門縣中正國小</t>
  </si>
  <si>
    <t>自行參訪／金門縣中正國小／數學觀摩</t>
  </si>
  <si>
    <t>藝術領域視覺藝術教材教法／李霜青老師／新北市江翠國中</t>
  </si>
  <si>
    <t>台北市龍安國小／書法社團</t>
  </si>
  <si>
    <t>普通數學／謝如山老師／澎湖縣馬公國小</t>
  </si>
  <si>
    <t>自然科學概論／賴文堅老師／澎湖縣馬公國小</t>
  </si>
  <si>
    <t>社會領域概論／黃增榮老師／澎湖縣馬公國小</t>
  </si>
  <si>
    <t>藝術領域教材教法／李其昌老師／澎湖縣馬公國小</t>
  </si>
  <si>
    <t>職業教育與訓練／黃健欽老師／澎湖縣馬公國小</t>
  </si>
  <si>
    <t>澎湖縣中興國小</t>
  </si>
  <si>
    <t>澎湖縣文澳國小</t>
  </si>
  <si>
    <t>澎湖縣馬公國小</t>
  </si>
  <si>
    <t>桃園市石門國中／代課教師</t>
  </si>
  <si>
    <t>普通數學／謝如山／連江縣立介壽國民中小學</t>
  </si>
  <si>
    <t>輔導原理／ 鄭曉楓老師／ 臺北市永安國小</t>
  </si>
  <si>
    <t>偏鄉美感育苗計畫</t>
  </si>
  <si>
    <t>2021偏鄉美感育苗計畫</t>
  </si>
  <si>
    <t>嘉義縣菁埔國小/活力舞蹈社</t>
  </si>
  <si>
    <t>桃園市大忠國小</t>
  </si>
  <si>
    <t>台藝大潮和社</t>
  </si>
  <si>
    <t>教育概論／蔡安繕老師／新北市重慶國中</t>
  </si>
  <si>
    <t>學校本位課程發展與評鑑／吳望如老師／三峽祖師廟參訪</t>
  </si>
  <si>
    <t>職業教育與訓練／黃建欽老師／桃園市瑞梅國小</t>
  </si>
  <si>
    <t>國民小學藝術領域教材教法 / 李其昌 / 新北市大觀國小1101116</t>
  </si>
  <si>
    <t>國民小學藝術領域教材教法 / 李其昌 / 新北市大觀國小1101207</t>
  </si>
  <si>
    <t>桃園市中壢區內定國民小學</t>
  </si>
  <si>
    <t>藝術領域音樂探究與實作／吳璧如老師／臺灣音樂館</t>
  </si>
  <si>
    <t>偏鄉計畫/新竹縣照門國小</t>
  </si>
  <si>
    <t>自行參訪／桃園市楊梅區陽光國中小</t>
  </si>
  <si>
    <t>2021 偏郷美感計劃</t>
  </si>
  <si>
    <t>輔導原理/鄭曉楓老師/新店國小/特殊教育專業知能</t>
  </si>
  <si>
    <t>普通數學／謝如山老師／苗栗縣頭份國小</t>
  </si>
  <si>
    <t>桃園市大成國中</t>
  </si>
  <si>
    <t>表演藝術</t>
  </si>
  <si>
    <t>連江縣介壽國民中小學／社團指導</t>
  </si>
  <si>
    <t>教育議題專題/謝如山老師</t>
  </si>
  <si>
    <t>班級經營／林信志老師／大觀國中</t>
  </si>
  <si>
    <t>教育議題專題／謝如山老師／台灣藝術大學</t>
  </si>
  <si>
    <t>2021教育部偏鄉藝術美感育苗計畫</t>
  </si>
  <si>
    <t>班級經營／鄭曉楓老師／新北市立永和國中</t>
  </si>
  <si>
    <t>藝術領域表演藝術探究與實作／李其昌老師／潮和社展演</t>
  </si>
  <si>
    <t>藝術領域表演藝術探究與實作／李其昌老師／潮和社講座與文物展覽</t>
  </si>
  <si>
    <t>藝術領域視覺藝術教材教法／李霜青老師／新北市格致中學</t>
  </si>
  <si>
    <t>A1101030</t>
  </si>
  <si>
    <t>教育概論／蔡安繕老師／雲林縣蔦松高中</t>
  </si>
  <si>
    <t>新北市重慶國中1101214</t>
  </si>
  <si>
    <t>A1101049</t>
  </si>
  <si>
    <t>藝術領域視覺藝術探究與實作／李霜青老師／台灣藝術大學</t>
  </si>
  <si>
    <t>藝術領域音樂教材教法／吳璧如老師／陳飛午老師演講</t>
  </si>
  <si>
    <t>自然科學概論／賴文堅老師／新北市貢寮國小</t>
  </si>
  <si>
    <t>教育概論／黃增榮老師／新北市莒光國小</t>
  </si>
  <si>
    <t>教學原理／賴文堅老師／國立台灣藝術大學1101112</t>
  </si>
  <si>
    <t>教學原理／賴文堅老師／國立台灣藝術大學1101114</t>
  </si>
  <si>
    <t>教育概論／黃增榮老師／新北市大豐國小</t>
  </si>
  <si>
    <t>教育概論／蔡安繕老師／個人報告–教師訪談</t>
  </si>
  <si>
    <t>自行參訪／桃園市石門國中</t>
  </si>
  <si>
    <t>班級經營／鄭曉楓老師／訪問施彩雲老師</t>
  </si>
  <si>
    <t>職業教育與訓練／黃健欽老師／王友蘭教授</t>
  </si>
  <si>
    <t>教育議題專題／謝如山老師／訪談師長</t>
  </si>
  <si>
    <t>新北市立重慶國中1101214</t>
  </si>
  <si>
    <t>自然科學概論 ／余俊樑老師／新北市中山國小</t>
  </si>
  <si>
    <t>台中市學習扶助18小時師資培訓(國小數學組)課程</t>
  </si>
  <si>
    <t>崇光國小／特殊生體驗課程</t>
  </si>
  <si>
    <t>新北市立三民高級中學</t>
  </si>
  <si>
    <t>新北市立重慶國中</t>
  </si>
  <si>
    <t>教育概論／臺北市萬華區福星國小</t>
  </si>
  <si>
    <t>臺北市福星國小</t>
  </si>
  <si>
    <t>2019新北市學習共同體國際年度研討會市級公開課暨日本佐藤學教授專題講座實施計畫第4場/余俊梁老師/臺北市立大學</t>
  </si>
  <si>
    <t>新北市沙崙國小108.10.25</t>
  </si>
  <si>
    <t>新北市新店國小108.12.10</t>
  </si>
  <si>
    <t>班級經營／鄭曉楓老師／國立台灣戲曲學院（內湖校區）</t>
  </si>
  <si>
    <t>坪林國小、永定國小／生活律動社團指導教師</t>
  </si>
  <si>
    <t>外埠參觀／台灣藝術教育館</t>
  </si>
  <si>
    <t>外埠參觀／新北市板橋區大觀國中</t>
  </si>
  <si>
    <t>美術教材教法／李霜青老師／錦和高中</t>
  </si>
  <si>
    <t>班級經營／重慶國中／ 訪問李欣潔老師</t>
  </si>
  <si>
    <t>班級經營／格致中學／訪問張秋萍老師</t>
  </si>
  <si>
    <t>教育概論／新泰國中／訪問蔡依玲老師</t>
  </si>
  <si>
    <t>外埠參觀／黃增榮老師／大觀國中</t>
  </si>
  <si>
    <t>新竹科學園區實驗高級中等學校、新竹大坪多元智能生態美學實驗小學、新竹北平華德福實驗學校</t>
  </si>
  <si>
    <t>教育議題專題/謝如山老師/</t>
  </si>
  <si>
    <t>國立新竹科學園區實驗高級中等學校、新竹縣峨眉實驗國中、新竹縣北平華德福實驗學校</t>
  </si>
  <si>
    <t>藝術領域音樂適性教學／郭姿均老師／桃園市立大成國中</t>
  </si>
  <si>
    <t>藝術教材教法／李其昌老師／縣立中華國中</t>
  </si>
  <si>
    <t>表演藝術／李其昌老師／新北市民安國小110.10.20</t>
  </si>
  <si>
    <t>表演藝術／李其昌老師／新北市民安國小110.11.3</t>
  </si>
  <si>
    <t>學校本位課程發展與評鑑／吳望如老師／校園實察</t>
  </si>
  <si>
    <t>藝術領域視覺教材教法／李霜青老師／通霄國中</t>
  </si>
  <si>
    <t>國音及說話／黃孟慧老師／桃園市石門國小線上研習</t>
  </si>
  <si>
    <t>國音及說話／黃孟慧老師／桃園市自強國中線上研習</t>
  </si>
  <si>
    <t>教育議題專題／謝如山老師／訪談教師</t>
  </si>
  <si>
    <t>教育概論／黃增榮老師／新北市淡水國小</t>
  </si>
  <si>
    <t>教育概論／黃增榮老師／臺北市博嘉實驗國民小學</t>
  </si>
  <si>
    <t>教育概論／黃增榮老師／臺北市博嘉實驗國小</t>
  </si>
  <si>
    <t>新北市新和國小/代理教師</t>
  </si>
  <si>
    <t>新北市八里區米倉國小</t>
  </si>
  <si>
    <t>偏鄉藝術美感教育計劃</t>
  </si>
  <si>
    <t>2019年教育部偏鄉美感育苗計畫</t>
  </si>
  <si>
    <t>台北市立大學附設小學mv街舞社團</t>
  </si>
  <si>
    <t>新竹實驗中學、峨眉國中、華德福實驗學校</t>
  </si>
  <si>
    <t>臺中市烏日國中</t>
  </si>
  <si>
    <t>臺中市潭陽國小</t>
  </si>
  <si>
    <t>臺北市北教大實小</t>
  </si>
  <si>
    <t>新竹實驗高級中學、峨眉國中、華得福實驗學校</t>
  </si>
  <si>
    <t>新竹實驗中學、新竹峨眉國中、新竹北平華得福</t>
  </si>
  <si>
    <t>班級經營／吳望如老師／新北市米倉國民小學</t>
  </si>
  <si>
    <t>教育議題專題／謝如山老師／線上訪談</t>
  </si>
  <si>
    <t>新竹科學園區實驗高級中等學校、北平華得福實驗學校、大坪實驗國小</t>
  </si>
  <si>
    <t>國立新竹科學園區實驗高級中等學校、新竹縣立峨嵋實驗國中、新竹縣立北平華德福實驗學校</t>
  </si>
  <si>
    <t>教育議題專題／謝如山老師／小組報告教師訪談</t>
  </si>
  <si>
    <t>新北市重慶國中</t>
  </si>
  <si>
    <t>A1111003</t>
  </si>
  <si>
    <t>新竹縣北平華德福實驗學校、新竹縣大坪實驗國小、國立新竹科學園區實驗高級中等學校</t>
  </si>
  <si>
    <t>班經經營／林信志老師／苗栗縣公館國中</t>
  </si>
  <si>
    <t>峨眉國中、新竹科學園區實驗高級中學、華德福實驗學校</t>
  </si>
  <si>
    <t>學習診斷與評量／陳嘉成老師</t>
  </si>
  <si>
    <t>偏鄉計畫/車城國小、廣興國小、育德國小</t>
  </si>
  <si>
    <t>班級經營/鄭曉楓老師/新北市復興商工</t>
  </si>
  <si>
    <t>藝術領域視覺藝術教材教法/李霜青老師</t>
  </si>
  <si>
    <t>參加2021、2022教育部偏鄉藝術美感育苗計劃</t>
  </si>
  <si>
    <t>臺灣藝術大學/藝術與人文教學研究所/2020美感教育與創新教學學術研討會</t>
  </si>
  <si>
    <t>設計群科教材教法/陳育祥老師/新北市鶯歌高職</t>
  </si>
  <si>
    <t>臺北市民權國中/自行參訪</t>
  </si>
  <si>
    <t>台北市立大學附設小學／課後MV街舞社團指導</t>
  </si>
  <si>
    <t>偏卿服務計畫</t>
  </si>
  <si>
    <t>新北市立中山國中</t>
  </si>
  <si>
    <t>教學原理／賴文堅老師／新北市大觀國小</t>
  </si>
  <si>
    <t>新竹實驗中學／峨眉國中／北平華德福學校</t>
  </si>
  <si>
    <t>藝術領域音樂探究與實習／吳璧如老師／陳飛午大師講座</t>
  </si>
  <si>
    <t>藝術領域音樂探究與實習／吳璧如老師／美感跨域論文發表</t>
  </si>
  <si>
    <t>藝術領域音樂探究與實習／吳璧如老師／跨越德意志音樂會</t>
  </si>
  <si>
    <t>生涯規劃／游玉英老師／新北市蘆洲國中</t>
  </si>
  <si>
    <t>教育議題專題／謝如山老師／訪談藝術家</t>
  </si>
  <si>
    <t>教育概論／黃增榮老師／臺北市興隆國小</t>
  </si>
  <si>
    <t>教育部偏鄉藝術美感育苗計畫</t>
  </si>
  <si>
    <t>台北藝術大學師培中心核發時數</t>
  </si>
  <si>
    <t>教育議題專題／謝如山老師</t>
  </si>
  <si>
    <t>藝術領域視覺藝術探究／羅先福老師／參與研討會</t>
  </si>
  <si>
    <t>教育議題專題／謝如山老師／國立臺灣藝術大學</t>
  </si>
  <si>
    <t>班級經營／林信志老師／基隆市建德國中</t>
  </si>
  <si>
    <t>教育概論／黃增榮老師／新北市興隆國小</t>
  </si>
  <si>
    <t>輔導原理與實務／鄭曉楓老師／新北市國立臺灣藝術大學</t>
  </si>
  <si>
    <t>班級經營／吳望如老師／臺北市米倉國小</t>
  </si>
  <si>
    <t>新北市立中正國中</t>
  </si>
  <si>
    <t>111學年度中小學實際授課-新北市板橋國小</t>
  </si>
  <si>
    <t>教育概論／蔡安繕老師／國立臺灣藝術大學</t>
  </si>
  <si>
    <t>A1111045</t>
  </si>
  <si>
    <t>新北市泰山國小／補救教學</t>
  </si>
  <si>
    <t>社會領域概論／黃增榮老師／臺北市永安國小</t>
  </si>
  <si>
    <t>教育議題專題/謝如山老師/國立臺灣藝術大學</t>
  </si>
  <si>
    <t>偏鄉服務計畫</t>
  </si>
  <si>
    <t>桃園市中壢區內定國小</t>
  </si>
  <si>
    <t>課程發展與設計／黃增榮老師／臺北市興隆國小</t>
  </si>
  <si>
    <t>學習診斷與評量／陳嘉成老師／臺北市新和國小</t>
  </si>
  <si>
    <t>新莊國中</t>
  </si>
  <si>
    <t>八里國中</t>
  </si>
  <si>
    <t>新北市八里國中</t>
  </si>
  <si>
    <t>A1112029</t>
  </si>
  <si>
    <t>台中市豐原區葫蘆墩國小／糖葫蘆劇團</t>
  </si>
  <si>
    <t>新北市私立裕德雙語高級中學、新竹縣私立康乃薾國民中小學、新竹縣北平華德福實驗教育學校</t>
  </si>
  <si>
    <t>新北市私立裕德雙語高級中學、新竹縣北平華德福實驗教育學校、大坪多元智能生態美學實驗小學</t>
  </si>
  <si>
    <t>新北市立鷺江國民中學</t>
  </si>
  <si>
    <t>新北市私立裕德雙語高級中學、新竹縣私立康乃薾國民中小學、新竹縣立北平華德福實驗學校</t>
  </si>
  <si>
    <t>班級經營／林信志老師／大甲國中</t>
  </si>
  <si>
    <t>藝術領域視覺藝術教學實習／陳嘉成老師</t>
  </si>
  <si>
    <t>新北市私立裕德高級中小學、新竹縣私立康乃爾國民中小學、新竹縣立北平華德福實驗學校</t>
  </si>
  <si>
    <t>新北市私立裕德雙語高級中學、新竹縣立大坪國小多元智能生態美學實小、新竹縣北平華德福實驗學校</t>
  </si>
  <si>
    <t>新竹縣立北平華德福實驗學校、新北市私立裕德雙語高級中學、新竹縣立大坪多元智能生態美學實驗小學</t>
  </si>
  <si>
    <t>新北市裕德中小學、新竹縣私立康乃薾國民中小學、新竹縣北平華德福實驗學校</t>
  </si>
  <si>
    <t>新北市私立裕德雙語高級中學、新竹縣私立康乃薾國民中小學、 新竹縣北平華德福實驗學校</t>
  </si>
  <si>
    <t>生涯規劃／游玉英老師／新北市立淡水高級商工職業學校</t>
  </si>
  <si>
    <t>新北市中正國中</t>
  </si>
  <si>
    <t>新北市忠孝國中</t>
  </si>
  <si>
    <t>新北市私立莊敬高職</t>
  </si>
  <si>
    <t>輔導原理與實務／鄭曉楓老師／國立臺灣師範大學</t>
  </si>
  <si>
    <t>桃園市加利利愛鄰全人關懷協會</t>
  </si>
  <si>
    <t>藝術領域表演藝術探究與實作／李其昌老師</t>
  </si>
  <si>
    <t>教學原理／賴文堅老師</t>
  </si>
  <si>
    <t>台中市立豐陽國中/ 舞蹈專長課程教學</t>
  </si>
  <si>
    <t>宜蘭縣古亭國小</t>
  </si>
  <si>
    <t>宜蘭縣壯圍國中</t>
  </si>
  <si>
    <t>苗栗縣照南國民小學</t>
  </si>
  <si>
    <t>苗栗縣頂埔國民小學</t>
  </si>
  <si>
    <t>苗栗縣竹南國民小學</t>
  </si>
  <si>
    <t>新北市私立裕德雙語高級中學、新竹縣立大 坪多元智能生態美學實驗小學、新竹縣立北 平華德福實驗學校</t>
  </si>
  <si>
    <t>苗栗縣照南國小</t>
  </si>
  <si>
    <t>頂埔國民小學</t>
  </si>
  <si>
    <t>竹南國民小學</t>
  </si>
  <si>
    <t>新北市裕德雙語高級中學、新竹縣私立康乃薾國民中小學、新竹縣立北平華德福實驗學校</t>
  </si>
  <si>
    <t>教育議題專題／謝如山老師／臺北市華岡藝校</t>
  </si>
  <si>
    <t>教育議題專題／謝如山老師／大觀國中</t>
  </si>
  <si>
    <t>台中市豐陽國中</t>
  </si>
  <si>
    <t>台中市神岡高工</t>
  </si>
  <si>
    <t>臺南市七股區大文國民小學、苗栗縣苑裡鎮蕉埔國民小學、新北市平溪區十分國民小學</t>
  </si>
  <si>
    <t>新北市板橋區大觀國中／熱舞社</t>
  </si>
  <si>
    <t>當代美感教育趨勢研討會</t>
  </si>
  <si>
    <t>教育測驗與評量/陳嘉成老師/新北市新和國小</t>
  </si>
  <si>
    <t>領綱素養-臺灣活動斷層解密</t>
  </si>
  <si>
    <t>環境教育研習/化廢材為掌上明珠/木作美工刀DIY</t>
  </si>
  <si>
    <t>金工戒指製作</t>
  </si>
  <si>
    <t>積穗科技中心一般教師增能研習IPad Procreate實作轉印馬克杯</t>
  </si>
  <si>
    <t>「素養導向」2022中學教師物理探究暨演示實驗研習會-聲波的學習與探究</t>
  </si>
  <si>
    <t>新竹縣大坪實驗國小、新竹實驗中學、新竹縣立北平華德福實驗學校</t>
  </si>
  <si>
    <t>輔導原理與實務／鄭曉楓老師／台北市永安國小</t>
  </si>
  <si>
    <t>臺北市私立靜心高級中學附小</t>
  </si>
  <si>
    <t>教育議題專題/謝如山老師/桃園石門國中</t>
  </si>
  <si>
    <t>蘆洲國中</t>
  </si>
  <si>
    <t>台北市立敦化國中</t>
  </si>
  <si>
    <t>新北市溪崑國中</t>
  </si>
  <si>
    <t>服務學校/琉球國小、大溪國小、錦山國小</t>
  </si>
  <si>
    <t>裕德雙語學校、康乃薾國民中小學、華德福實驗小學</t>
  </si>
  <si>
    <t>藝術領域視覺藝術教學實習／陳嘉成老師／藝術與人文研究所研討會</t>
  </si>
  <si>
    <t>班級經營／鄭曉楓老師／台北市中正高中</t>
  </si>
  <si>
    <t>藝術領域視覺藝術教材教法／李霜青老師／宜蘭高中</t>
  </si>
  <si>
    <t>藝術領域視覺藝術適性教學／李霜青老師／台北市中正高中</t>
  </si>
  <si>
    <t>苗栗縣建國國小</t>
  </si>
  <si>
    <t>苗栗縣頭份國小</t>
  </si>
  <si>
    <t>苗栗縣蟠桃國小</t>
  </si>
  <si>
    <t>新竹科學園區實驗高級中等學校、新竹縣立大坪多元智能生態美學實驗小學、新竹縣立北平華德福實驗學校</t>
  </si>
  <si>
    <t>台北市立第一女子高級中學</t>
  </si>
  <si>
    <t>新北市福營國中</t>
  </si>
  <si>
    <t>新北市江翠國中</t>
  </si>
  <si>
    <t>裕德國際學校、康乃薾雙語中小學、新竹華德福學校</t>
  </si>
  <si>
    <t>裕德雙語高級中學、康乃薾國民中學、北平華德福實驗學校</t>
  </si>
  <si>
    <t>國語教材教法／黃孟慧老師／苗栗縣立圖書館國語輔導團</t>
  </si>
  <si>
    <t>桃園國中</t>
  </si>
  <si>
    <t>新北市私立裕德雙語高級中學 新竹縣私立康乃薾國民中小學 新竹縣北平華德福實驗學校</t>
  </si>
  <si>
    <t>藝術領域表演藝術適性教學／許幼靜老師／研習活動</t>
  </si>
  <si>
    <t>藝術領域表演藝術適性教學／許幼靜老師／訪談師長－林翊茹老師</t>
  </si>
  <si>
    <t>台北市北一女中</t>
  </si>
  <si>
    <t>職業教育與訓練／游玉英老師／訪談師長－鄭榮翔老師</t>
  </si>
  <si>
    <t>台北市立中正高中</t>
  </si>
  <si>
    <t>臺北市立明倫高中</t>
  </si>
  <si>
    <t>教育心理學／陳嘉成老師／研習活動</t>
  </si>
  <si>
    <t>學習診斷與評量／陳嘉成老師／新北市板橋國小</t>
  </si>
  <si>
    <t>教育社會學／黃志成老師／新北市八里國中</t>
  </si>
  <si>
    <t>教育議題專題／謝如山老師／台灣藝術大學戲劇系</t>
  </si>
  <si>
    <t>教育概論／黃增榮老師／臺北市誠正國中</t>
  </si>
  <si>
    <t>社會教育概論／黃增榮老師／藝教所學術研討會</t>
  </si>
  <si>
    <t>教育概論／蔡安繕老師 ／神岡高工</t>
  </si>
  <si>
    <t>資訊教育／高俊卿老師／臺北市民權國中</t>
  </si>
  <si>
    <t>輔導原理與實務／鄭曉楓老師／教學演示</t>
  </si>
  <si>
    <t>新北市私立裕德雙語學校、新竹縣私立康乃薾國民中小學、新竹縣北平華德福實驗學校</t>
  </si>
  <si>
    <t>輔導原理與實務／鄭曉楓老師／桃園市立大成國中</t>
  </si>
  <si>
    <t>藝術領域表演藝術探究與實作／李其昌老師／桃園市立大成國中</t>
  </si>
  <si>
    <t>桃園市立新明國中</t>
  </si>
  <si>
    <t xml:space="preserve">普通數學／謝如山老師／新北市大觀國小 </t>
  </si>
  <si>
    <t>數學教材教法／謝如山老師／桃園市中山國小</t>
  </si>
  <si>
    <t>社會領域概論／黃增榮老師／台藝大藝教所</t>
  </si>
  <si>
    <t>社會教材教法／黃增榮老師／桃園市中山國小）</t>
  </si>
  <si>
    <t>國民小學語文教材教法／黃孟慧老師／桃園市中山國小</t>
  </si>
  <si>
    <t>教育概論／黃增榮老師／訪談師長</t>
  </si>
  <si>
    <t>桃園市立內壢國中</t>
  </si>
  <si>
    <t>新北市板橋區中山國民小學</t>
  </si>
  <si>
    <t>國立華僑高級中等學校</t>
  </si>
  <si>
    <t>新北市立板橋高級中學</t>
  </si>
  <si>
    <t>新北市蘆洲國民中學</t>
  </si>
  <si>
    <t>班級經營／鄭曉楓老師／桃園市八德國中</t>
  </si>
  <si>
    <t>班級經營／鄭曉楓老師／台中市豐陽國中</t>
  </si>
  <si>
    <t>教學原理／賴文堅老師／台中市豐陽國中</t>
  </si>
  <si>
    <t>教育議題專題／謝如山老師／蘆洲國中</t>
  </si>
  <si>
    <t>學習診斷與評量／陳嘉成老師／神岡高工</t>
  </si>
  <si>
    <t>視覺藝術／李霜青老師／台藝大</t>
  </si>
  <si>
    <t>教師專業知能理論／林信志老師／行政院</t>
  </si>
  <si>
    <t>國民小學教學實習／鄭曉楓老師／沙崙國小</t>
  </si>
  <si>
    <t>國民小學教學實習／鄭曉楓老師／中山國小</t>
  </si>
  <si>
    <t>自行參訪 ／ 桃園市文山國小</t>
  </si>
  <si>
    <t>輔導原理實務／鄭曉楓老師／台北市泰北高中</t>
  </si>
  <si>
    <t>職業教育與訓練／游玉英老師／新北市蘆洲國中</t>
  </si>
  <si>
    <t>藝術領域音樂教材教法／吳璧如老師／潮和社講座</t>
  </si>
  <si>
    <t>新北市新莊區民安國民小學／短期代課教師</t>
  </si>
  <si>
    <t>藝術領域教材教法／李其昌老師／新北市大觀國小</t>
  </si>
  <si>
    <t>藝術領域視覺藝術適性教學／羅先福老師／新北市北大高中</t>
  </si>
  <si>
    <t>藝術領域視覺藝術教學實習／陳嘉成老師／國立臺灣藝術大學</t>
  </si>
  <si>
    <t>自然概論／余俊樑老師／新北市新埔國中</t>
  </si>
  <si>
    <t>普通數學／謝如山老師／大觀國小／</t>
  </si>
  <si>
    <t>藝術教材教法／李其昌老師／中山國小</t>
  </si>
  <si>
    <t>班級經營／鄭曉楓老師／中正高中</t>
  </si>
  <si>
    <t>藝術領域視覺藝術適性教學／李霜青老師</t>
  </si>
  <si>
    <t>自行參訪／員林高中</t>
  </si>
  <si>
    <t>自行參訪／湖西國小</t>
  </si>
  <si>
    <t>自行參訪／萬興國小／陳鈺晴老師</t>
  </si>
  <si>
    <t>中小學實際授課／彰化縣暑期英語AI夏令營／湖西國小</t>
  </si>
  <si>
    <t>社會教材教法／黃增榮老師</t>
  </si>
  <si>
    <t>生涯規劃／黃建欽老師／台藝大</t>
  </si>
  <si>
    <t>輔導原理與實務／鄭曉楓老師／國立台灣師範大學／研習</t>
  </si>
  <si>
    <t>視覺藝術／李霜青老師／台藝大文物中心／研習</t>
  </si>
  <si>
    <t>藝術教材教法／陳虹百老師／新北市中山國小</t>
  </si>
  <si>
    <t>教育議題專題／謝如山老師／訪問師長</t>
  </si>
  <si>
    <t>藝術領域表演藝術教學實習／李其昌老師／新北市中山國小</t>
  </si>
  <si>
    <t>偏鄉美感教育計畫／賴文堅老師／屏東縣琉球國小</t>
  </si>
  <si>
    <t>班級經營／林信志老師／苗栗縣公館國中</t>
  </si>
  <si>
    <t>教育概論／蔡安繕老師／重慶國中</t>
  </si>
  <si>
    <t>輔導原理與實務／鄭曉楓老師／臺藝大</t>
  </si>
  <si>
    <t>藝術領域視覺藝術探究與實作／李霜青老師</t>
  </si>
  <si>
    <t>藝術領域視覺藝術探究與實作／林霜青老師／台中市豐陽國中</t>
  </si>
  <si>
    <t>藝術領域表演藝術適性教學／許幼靜老師／新北市三峽區有木國小</t>
  </si>
  <si>
    <t>音樂領域教材教法／吳璧如老師／台灣音樂館</t>
  </si>
  <si>
    <t>班級經營／林信志老師／新北市桃子腳國中</t>
  </si>
  <si>
    <t>視覺藝術教材教法／李霜青老師／新北市格致國中</t>
  </si>
  <si>
    <t>峨眉國中／華德福實驗學校／新竹實驗中學</t>
  </si>
  <si>
    <t>班級經營／吳望如老師／台北市五華國小</t>
  </si>
  <si>
    <t>教育概論／黃增榮老師／新北中山國小</t>
  </si>
  <si>
    <t>數學教材教法／謝如山老師／新北市大觀國小</t>
  </si>
  <si>
    <t>學校本位課程發展與評鑑／吳望如／新北市三峽清水祖師廟</t>
  </si>
  <si>
    <t>學校本位課程發展與評鑑／吳望如／林永順陀螺展</t>
  </si>
  <si>
    <t>生涯規劃、職業教育與訓練／黃健欽老師／台北市天母國中</t>
  </si>
  <si>
    <t>屏東車城國小、雲林廣興國小、彰化育德國小／偏鄉藝術教育美感育苗計畫</t>
  </si>
  <si>
    <t>教師專業知能理論與實踐／林信志老師／桃園市學輔校安室</t>
  </si>
  <si>
    <t>教學原理／賴文堅老師／台灣藝術大學</t>
  </si>
  <si>
    <t>輔導原理與實務／鄭曉楓老師</t>
  </si>
  <si>
    <t>藝術領域視覺藝術探究與實作／李霜青老師／線上訪談</t>
  </si>
  <si>
    <t>班級經營／林信志老師／苗栗 公館國中</t>
  </si>
  <si>
    <t>輔導原理與輔導／鄭曉楓老師</t>
  </si>
  <si>
    <t>藝術領域音樂適性教學／郭姿均老師</t>
  </si>
  <si>
    <t>數學教材教法／謝如山老師／大觀國小</t>
  </si>
  <si>
    <t>教學原理 / 賴文堅老師 / 台灣藝術大學</t>
  </si>
  <si>
    <t>藝術領域音樂探究與實作／吳璧如老師／音樂講座</t>
  </si>
  <si>
    <t>新北市私立裕德雙語高級中學／新竹縣私立康乃薾國民中小學／新竹縣北平華德福實驗學校</t>
  </si>
  <si>
    <t>教育議題專題／謝如山老師／國立台灣藝術大學</t>
  </si>
  <si>
    <t>偏鄉計畫／賴文堅老師／屏東縣琉球國小</t>
  </si>
  <si>
    <t>班級經營／林信志老師／新北市中山國中</t>
  </si>
  <si>
    <t>教育議題專題／謝如山老師／採訪老師</t>
  </si>
  <si>
    <t>輔導原理與實務 ／鄭曉楓老師／線上老師分享課程</t>
  </si>
  <si>
    <t>屏東縣琉球國小／教育部偏鄉藝術美感育苗計畫</t>
  </si>
  <si>
    <t>教育概論／黃增榮老師／松山區敦化國小</t>
  </si>
  <si>
    <t>學校行政／許德田老師／台北市新店國小</t>
  </si>
  <si>
    <t>偏鄉活動／屏東縣琉球國小</t>
  </si>
  <si>
    <t>自然科學概論／余俊樑老師／新北市中山國小</t>
  </si>
  <si>
    <t>學校本位課程發展／吳望如老師</t>
  </si>
  <si>
    <t>自然科學概論／余俊樑老師／戶外見習</t>
  </si>
  <si>
    <t>班級經營／吳望如老師／新北市五華國民小學</t>
  </si>
  <si>
    <t>偏鄉服務／賴文堅老師／連江縣東引國小</t>
  </si>
  <si>
    <t>教育議題專題 ／ 謝如山老師 ／ 訪談師長</t>
  </si>
  <si>
    <t>輔導原理與實務／鄭曉楓老師／臺北市永安國小</t>
  </si>
  <si>
    <t>自然科學概論／余俊樑老師／新店國小、中山國小、連江縣中正國小</t>
  </si>
  <si>
    <t>教育概論／黃增榮老師／連江縣立介壽國中小</t>
  </si>
  <si>
    <t>教育議題專題／謝如山老師／連間縣立醫院</t>
  </si>
  <si>
    <t>藝術領域教材教法／陳虹百老師</t>
  </si>
  <si>
    <t>南投縣隆華國小／偏鄉藝術美感育苗計畫</t>
  </si>
  <si>
    <t>班級經營／林信志老師／台北市懷生國中</t>
  </si>
  <si>
    <t>教育議題專題／謝如山老師／台藝大書畫系重彩課 吳栩菲老師</t>
  </si>
  <si>
    <t>藝術視覺領域教材教法／李霜青老師／宜蘭高中美術班</t>
  </si>
  <si>
    <t>偏鄉服務計畫／賴文堅主任／照門國小營隊</t>
  </si>
  <si>
    <t>藝術領域音樂探究與實作／吳璧如老師／師培與藝教研討會演講廳</t>
  </si>
  <si>
    <t>藝術領域音樂探究與實作／吳璧如老師／陳飛午講座 音樂系音樂廳</t>
  </si>
  <si>
    <t>藝術領域音樂探究與實作／吳璧如老師／台音講堂</t>
  </si>
  <si>
    <t>教育概論／黃增榮老師／連江縣介壽國小</t>
  </si>
  <si>
    <t>教師專業知能理論與實踐／林信志老師／台北市教育局</t>
  </si>
  <si>
    <t>藝術教材教法／李其昌老師／新北市中山國小</t>
  </si>
  <si>
    <t>數學教材教法／謝如山老師／新北市中山國小</t>
  </si>
  <si>
    <t>職業教育與訓練／黃健欽老師／苗栗縣建國國小</t>
  </si>
  <si>
    <t>視覺藝術／李霜青老師／研討會</t>
  </si>
  <si>
    <t>兒童美術社／賴文堅老師／新竹縣峨嵋鄉富興國小</t>
  </si>
  <si>
    <t>兒童美術社／賴文堅老師／新竹縣照門國小</t>
  </si>
  <si>
    <t>藝術領域表演藝術探究與實作／施芳婷老師／新北市大觀國中</t>
  </si>
  <si>
    <t>創作性戲劇／施芳婷老師／新北市三民高中國中部</t>
  </si>
  <si>
    <t>台北市大安高工／吉他社社團指導</t>
  </si>
  <si>
    <t>視覺藝術探究實作／李霜青老師／台北市復興國中</t>
  </si>
  <si>
    <t>藝術領域表演藝術探究與實作／李其昌／新北市立江翠國中</t>
  </si>
  <si>
    <t>教學原理／賴文堅老師／研習活動</t>
  </si>
  <si>
    <t>藝術領域音樂教材教法／吳璧如老師</t>
  </si>
  <si>
    <t>視覺藝術探究與實作／李霜青老師／台北市復興高中</t>
  </si>
  <si>
    <t>藝術領域音樂教學實習／黃增榮老師／新北市重慶國中</t>
  </si>
  <si>
    <t>藝術領域適性教學／郭姿均老師／新北市江翠國中</t>
  </si>
  <si>
    <t>輔導原理與實務／鄭曉楓老師／當代美感教育的趨勢研討會</t>
  </si>
  <si>
    <t>國民小學藝術領域教材教法／李其昌老師／新北市中山國小</t>
  </si>
  <si>
    <t>教師專業知能理論與實踐／林信志老師／郭勝峯委員</t>
  </si>
  <si>
    <t>教學原理／賴文堅老師／校內潮和社表演</t>
  </si>
  <si>
    <t>自然科學概論／余俊樑老師／新北市沙崙國小1111128</t>
  </si>
  <si>
    <t>國民小學自然與生活科技教材教法／余俊樑老師／新北市沙崙國小1111205</t>
  </si>
  <si>
    <t>國民小學自然與生活科技教材教法／余俊樑老師／新北市沙崙國小1111212</t>
  </si>
  <si>
    <t>國民小學自然與生活科技教材教法／余俊樑老師／新北市沙崙國小1111219</t>
  </si>
  <si>
    <t>自行參訪／高雄市陽明國小／管樂班樂團課</t>
  </si>
  <si>
    <t>視覺藝術教材教法／李霜青老師／賴志光老師</t>
  </si>
  <si>
    <t>教育概論／蔡繕安老師／新北市重慶國中</t>
  </si>
  <si>
    <t>藝術領域音樂教學實習／黃增榮老師／新北市江翠國中</t>
  </si>
  <si>
    <t>課程發展與設計／黃增榮老師／台藝大藝教所研討會</t>
  </si>
  <si>
    <t>藝術領域音樂適性教學／郭姿君老師／新北市江翠國中</t>
  </si>
  <si>
    <t>新竹科學園區實驗中學／新竹縣峨嵋國民中學／新竹縣立北平華德福實驗學校</t>
  </si>
  <si>
    <t>班級經營／林信志老師／新北市大觀國中</t>
  </si>
  <si>
    <t>藝術領域表演藝術探究／施芳婷老師／新北市大觀國中</t>
  </si>
  <si>
    <t>教學原理／賴文堅老師／台藝大</t>
  </si>
  <si>
    <t>藝術領域音樂適性教學／張超倫老師（代課）／台藝大</t>
  </si>
  <si>
    <t>生涯規劃／游育英老師／新北市蘆洲國中</t>
  </si>
  <si>
    <t>課程發展與設計／黃增榮老師／新北市重慶國中</t>
  </si>
  <si>
    <t>教育心理學／陳嘉成老師／國立臺灣藝術大學</t>
  </si>
  <si>
    <t>藝術領域表演藝術探究與實作／李其昌老師／台灣藝術大學1101112</t>
  </si>
  <si>
    <t>藝術領域表演藝術探究與實作／李其昌老師／台灣藝術大學1101113</t>
  </si>
  <si>
    <t>藝術領域表演藝術探究與實作／李其昌老師／台灣藝術大學1101114</t>
  </si>
  <si>
    <t>藝術領域音樂教材教法／吳璧如老師／台灣藝術大學</t>
  </si>
  <si>
    <t>藝術領域音樂教學實習／黃增榮老師／桃園市仁和國民小學</t>
  </si>
  <si>
    <t>課程發展設計／黃增榮老師／新北市江翠國中</t>
  </si>
  <si>
    <t>藝術領域音樂適性教學／郭姿均老師／桃園市大成國中</t>
  </si>
  <si>
    <t>藝術領域音樂教材教法／吳璧如老師／臺灣藝術大學</t>
  </si>
  <si>
    <t>音樂心理學／郭姿均老師／新北市江翠國中</t>
  </si>
  <si>
    <t>藝術領域音樂適性教學／黃國哲老師／臺北市立誠正國中洪菫珮老師</t>
  </si>
  <si>
    <t>教育議題專題／謝如山老師／訪談臺北市立交響樂團定音鼓首席韓立恩老師</t>
  </si>
  <si>
    <t xml:space="preserve">藝術領域表演藝術探究與實作／施芳婷老師／新北市大觀國中 </t>
  </si>
  <si>
    <t>教育行政／許德田老師／新北市新店國小</t>
  </si>
  <si>
    <t>偏鄉藝術美感育苗計畫／賴文堅老師</t>
  </si>
  <si>
    <t>班級經營／林信志老師／新北市深坑國中</t>
  </si>
  <si>
    <t>北安國中／社團指導</t>
  </si>
  <si>
    <t>課程發展與設計／黃增榮老師</t>
  </si>
  <si>
    <t>新北市新莊區民安國小／社團指導</t>
  </si>
  <si>
    <t>教育議題專題／謝如山 老師／台中市立文華高級中等學校</t>
  </si>
  <si>
    <t>課程設計與發展／黃增榮老師／新北市江翠國中</t>
  </si>
  <si>
    <t>學習診斷與評量／陳嘉成老師／研習活動</t>
  </si>
  <si>
    <t>新竹市華德福學校／新竹市康乃爾學校／新北市裕德國際學校</t>
  </si>
  <si>
    <t>教育議題專題／謝如山老師／台中市立文華高中</t>
  </si>
  <si>
    <t>藝術領域表演藝術教學實習／李其昌老師／新民高中</t>
  </si>
  <si>
    <t>課程發展與設計／黃增榮老師／研習活動</t>
  </si>
  <si>
    <t>藝術領域表演藝術教學實習／李其昌老師／桃園市東興國中</t>
  </si>
  <si>
    <t>輔導原理與實務／鄭曉楓老師／臺北市中正高中</t>
  </si>
  <si>
    <t>藝術領域音樂探究與實作／吳璧如老師／國立臺灣藝術大學</t>
  </si>
  <si>
    <t>111年教育部偏鄉藝術美感育苗計畫／台南市大文國小、苗栗縣蕉埔國小、新北市十分國小</t>
  </si>
  <si>
    <t>藝術領域視覺藝術探究與實作／李霜青老師／訪談桃園高中董述帆老師</t>
  </si>
  <si>
    <t>班級經營／林信志老師／桃子腳國小</t>
  </si>
  <si>
    <t>課程發展與設計 ／ 黃增榮老師</t>
  </si>
  <si>
    <t>藝術領域表演藝術教學實習 ／李其昌老師／桃園市東興國中</t>
  </si>
  <si>
    <t>藝術領域表演藝術教學實習／李其昌／新北市中山國小</t>
  </si>
  <si>
    <t>教學原理／賴文堅老師／新北市萬里國小</t>
  </si>
  <si>
    <t>藝術領域音樂探究與實務／郭姿均老師／2022美力新生活：當代美感教育的趨勢研討會</t>
  </si>
  <si>
    <t>藝術領域視覺藝術教材教法／李霜青老師／台北市懷生國中</t>
  </si>
  <si>
    <t>班級經營／林信志老師／苗栗縣通宵國中／美術專長班</t>
  </si>
  <si>
    <t>新北市立鶯歌高級工商職業學校／廣告設計科</t>
  </si>
  <si>
    <t>藝術教育／羅先福老師</t>
  </si>
  <si>
    <t>藝術領域音樂探究與實作／吳壁如老師／ 教研10F會議廳</t>
  </si>
  <si>
    <t>偏鄉美感教育計畫／行前研習課程</t>
  </si>
  <si>
    <t>藝術教育／李霜青老師／後疫情時代的數位學習-線上教學萬花筒</t>
  </si>
  <si>
    <t>藝術教育／李霜青老師／斜槓教學法-修喔!太式胡椒鍋</t>
  </si>
  <si>
    <t>藝術教育／李霜青老師／讓教室重現春天-翻轉教學與學思達</t>
  </si>
  <si>
    <t>藝術領域音樂探究與實作／吳璧如老師</t>
  </si>
  <si>
    <t>藝術領域視覺藝術適性教學／李霜青老師／教師潛能測試暨教學實務案例工作坊</t>
  </si>
  <si>
    <t>國民小學數學教材教法／謝如山老師</t>
  </si>
  <si>
    <t>表演藝術／李其昌老師／線上課程(2門課共5小時)</t>
  </si>
  <si>
    <t>教育概論／黃增榮老師／新北莒光國小</t>
  </si>
  <si>
    <t>輔導原理／鄭曉楓老師／永安國小／2.5hrs</t>
  </si>
  <si>
    <t>自然科學概論／余俊樑老師／沙崙國小</t>
  </si>
  <si>
    <t>生涯規劃／黃健欽老師授課</t>
  </si>
  <si>
    <t>國語教材教法／黃孟慧老師／桃園市大安國小</t>
  </si>
  <si>
    <t>教育議題專題／謝如山老師授課</t>
  </si>
  <si>
    <t>普通數學／謝如山老師授課</t>
  </si>
  <si>
    <t>數學教材教法／謝如山老師授課</t>
  </si>
  <si>
    <t>教學原理／賴文堅老師／新北市台灣藝術大學</t>
  </si>
  <si>
    <t>輔導原理與實務／鄭曉楓老師／新北市台灣藝術大學</t>
  </si>
  <si>
    <t>藝術領域教材教法／李其昌老師／新北市中山國小</t>
  </si>
  <si>
    <t>語文教材教法／黃孟慧老師／新北市台灣藝術大學</t>
  </si>
  <si>
    <t>教育議題專題／謝如山老師／咖啡廳(採訪)</t>
  </si>
  <si>
    <t>教學原理／賴文堅老師／臺藝大</t>
  </si>
  <si>
    <t>課程發展與設計／黃增榮老師／臺藝大</t>
  </si>
  <si>
    <t>社會教材教法／黃增榮老師／新北市丹鳳國小</t>
  </si>
  <si>
    <t>教學實習／李霜青老師／新北市丹鳳國小</t>
  </si>
  <si>
    <t>資訊教育／高俊卿老師／民權國中</t>
  </si>
  <si>
    <t>職業教育與訓練／黃健欽老師／訪談師長</t>
  </si>
  <si>
    <t>學校本位課程發展與評鑑／吳望如老師／新北市三峽祖師爺廟</t>
  </si>
  <si>
    <t>表演藝術／李其昌老師／111學年度精進教學品質計畫輔導團計畫撰寫與增能說明會</t>
  </si>
  <si>
    <t>嘉義縣過路國小／圖書館志工</t>
  </si>
  <si>
    <t xml:space="preserve">學校本位課程發展與評鑑／吳望如／新北市三峽祖師廟 </t>
  </si>
  <si>
    <t>藝術領域音樂探究與實作／吳璧如老師／台北市台灣音樂館</t>
  </si>
  <si>
    <t>藝術領域視覺藝術教材教法／李霜青老師／格致高級中學</t>
  </si>
  <si>
    <t>偏鄉計畫／新竹縣照門國小／偏鄉服務</t>
  </si>
  <si>
    <t>藝術領域表演藝術教學實習／李其昌老師／臺中新民高中</t>
  </si>
  <si>
    <t>教育議題專題／謝如山老師／臺中文華高中</t>
  </si>
  <si>
    <t>教育概論／蔡安繕老師</t>
  </si>
  <si>
    <t>班級經營／林信志老師</t>
  </si>
  <si>
    <t>藝術領域表演藝術教材教法／許幼靜老師</t>
  </si>
  <si>
    <t>藝術領域表演藝術適性教學／許幼靜老師／研討會</t>
  </si>
  <si>
    <t>自然概論／余俊梁老師／新北市大觀國小</t>
  </si>
  <si>
    <t>職業教育與發展／黃健欽老師／府中星巴克</t>
  </si>
  <si>
    <t>專業知能與發展／林信志老師／訪談師長</t>
  </si>
  <si>
    <t>教育概論／黃增榮老師／海山國小</t>
  </si>
  <si>
    <t>教育心理學／陳嘉成老師／台灣藝術大學</t>
  </si>
  <si>
    <t>宜蘭縣中華國中／國樂社團</t>
  </si>
  <si>
    <t>基隆市銘傳國中／課後輔導老師</t>
  </si>
  <si>
    <t>教育心理學／陳嘉成老師</t>
  </si>
  <si>
    <t>偏鄉藝術美感育苗計畫／賴文堅主任</t>
  </si>
  <si>
    <t>社會概論／黃增榮老師／新北市大觀國小</t>
  </si>
  <si>
    <t>數學教材教法／謝如山老師／新北市中園國小</t>
  </si>
  <si>
    <t>國民小學教學實習／鄭曉楓老師／新北市中園國小</t>
  </si>
  <si>
    <t>國民小學教學實習／鄭曉楓老師／新北市大觀國小</t>
  </si>
  <si>
    <t>國民小學教學實習／鄭曉楓老師／新北市中山國小</t>
  </si>
  <si>
    <t>教育議題專題／謝如山老師／訪談</t>
  </si>
  <si>
    <t>教育議題專題／謝如山老師／新北市國泰國小</t>
  </si>
  <si>
    <t>全民美育旗艦計畫&lt;藝同趣汶水&gt;／苗栗縣泰安鄉汶水國小</t>
  </si>
  <si>
    <t>偏鄉藝術美感育苗計畫／賴文堅老師／行前訓練</t>
  </si>
  <si>
    <t>汶水國小／全民美育旗艦計畫《藝同趣汶水》</t>
  </si>
  <si>
    <t>教育概論／黃增榮老師／台北市敦化國中</t>
  </si>
  <si>
    <t>自行參訪／桃園市龍山國小</t>
  </si>
  <si>
    <t>自行參訪／新北市板橋區沙崙國小</t>
  </si>
  <si>
    <t>新店國小／代課</t>
  </si>
  <si>
    <t>國音及說話／陳玉樺老師／苗栗縣新港國小</t>
  </si>
  <si>
    <t>教育議題專題／謝如山老師／連江縣立醫院謝春福醫師專訪</t>
  </si>
  <si>
    <t>普通數學／謝如山老師／連江縣立中正國小</t>
  </si>
  <si>
    <t>教育概論／黃增榮老師／板橋區莒光國小</t>
  </si>
  <si>
    <t>教育議題專題／謝如山老師／訪談專業人士：導演林書宇</t>
  </si>
  <si>
    <t>藝術領域視覺藝術探究與實作／李霜青老師／新北市中山國中</t>
  </si>
  <si>
    <t>澎湖縣馬公國小／音樂班科任教師</t>
  </si>
  <si>
    <t>教師專業知能理論與實踐／林信志老師／雲林縣教育局線上訪談</t>
  </si>
  <si>
    <t>藝術領域音樂教材教法／吳璧如老師／台藝大</t>
  </si>
  <si>
    <t>藝術領域音樂適性教學／郭姿均老師／員林市僑信國小</t>
  </si>
  <si>
    <t>藝術領域音樂教材教法／吳璧如老師／桃園市大成國中</t>
  </si>
  <si>
    <t>社會教材教法／黃增榮老師／桃園市內定國小</t>
  </si>
  <si>
    <t>藝術教材教法／李其昌老師／桃園市文山國小</t>
  </si>
  <si>
    <t>社會領域概論／黃增榮老師／萬選居</t>
  </si>
  <si>
    <t>教育議題專題／謝如山老師／研習活動</t>
  </si>
  <si>
    <t>數學教材教法／謝如山老師／上台試教</t>
  </si>
  <si>
    <t>表演藝術／李其昌老師／桃園市內定國小</t>
  </si>
  <si>
    <t>數學教材教法／謝如山老師／國立臺灣藝術大學</t>
  </si>
  <si>
    <t>桃園市忠貞國小／505、506、210、602、310、604共50節</t>
  </si>
  <si>
    <t>特殊教育導論／蔡麗華老師／新北市政府教育局</t>
  </si>
  <si>
    <t>教學原理／賴文堅老師／新北市中山國小</t>
  </si>
  <si>
    <t>輔導原理／鄭曉楓老師／新北市政府教育局</t>
  </si>
  <si>
    <t>自然科學概論／余俊樑老師／板橋市沙崙國小</t>
  </si>
  <si>
    <t>資訊教育／高俊卿老師／新北市教育局1110805</t>
  </si>
  <si>
    <t>資訊教育／高俊卿老師／新北市教育局1110806</t>
  </si>
  <si>
    <t>班級經營／吳望如老師／大觀國小</t>
  </si>
  <si>
    <t>國小教學實習／李其昌老師</t>
  </si>
  <si>
    <t>國語教材教法／黃孟慧老師</t>
  </si>
  <si>
    <t>輔導原理／鄭曉楓老師／社群參與（線上研習）1100629</t>
  </si>
  <si>
    <t>學校本位課程／吳望如老師／三峽祖師廟</t>
  </si>
  <si>
    <t>藝術教材教法／李其昌老師／班級見習1101116</t>
  </si>
  <si>
    <t>藝術教材教法／李其昌老師／線上研習1101127</t>
  </si>
  <si>
    <t>藝術教材教法／李其昌老師／線上研習1101212</t>
  </si>
  <si>
    <t>螢橋國中／代課教師</t>
  </si>
  <si>
    <t>職業與教育訓練／黃健欽老師／新北市水源國小</t>
  </si>
  <si>
    <t>國民小學教學實習／賴文堅／試教</t>
  </si>
  <si>
    <t>社會教材教法／黃增榮老師／試教</t>
  </si>
  <si>
    <t>自然教材教法／余俊樑老師／試教</t>
  </si>
  <si>
    <t>數學教材教法／謝如山老師／試教</t>
  </si>
  <si>
    <t>資訊教育／高俊卿老師／校園實察</t>
  </si>
  <si>
    <t>教師專業知能理論與實踐／ 林信志老師／ 教師訪談</t>
  </si>
  <si>
    <t>藝術領域視覺藝術探究／李霜青老師／線上訪談</t>
  </si>
  <si>
    <t>教育概論／蔡安繕老師／國立臺灣戲曲學院</t>
  </si>
  <si>
    <t>班級經營／鄭曉楓老師／台北市立中正高級中學</t>
  </si>
  <si>
    <t>藝術領域視覺藝術適性教學／李霜青老師／中正高中</t>
  </si>
  <si>
    <t>藝術領域視覺藝術教學實習／陳嘉成老師／台藝大</t>
  </si>
  <si>
    <t>藝術領域視覺藝術教材教法／李霜青老師／台北市立中正高中</t>
  </si>
  <si>
    <t>陳嘉成老師／新竹科學園區實驗中學、峨眉實驗中學、華德福實驗中學</t>
  </si>
  <si>
    <t>班級經營／林信志老師／臺北市懷生國民中學</t>
  </si>
  <si>
    <t>教育議題專題／謝如山老師／台藝大書畫系重彩課</t>
  </si>
  <si>
    <t>國立新竹科學園區實驗高級中等學校／新竹縣峨眉實驗國中／新竹縣北平華德福實驗學校</t>
  </si>
  <si>
    <t>輔導原理與實務／鄭曉楓老師／國立臺灣藝術大學</t>
  </si>
  <si>
    <t>藝術領域視覺藝術教材教法／羅先福老師／臺北市芝山國民小學</t>
  </si>
  <si>
    <t>教育議題專題／謝如山老師／佰優座</t>
  </si>
  <si>
    <t>職業教育與訓練／游玉英老師／新北市蘆洲國民中學</t>
  </si>
  <si>
    <t>自然科學概論／賴文堅老師／新北市沙崙國小</t>
  </si>
  <si>
    <t>數學教材教法／謝如山老師／新竹縣博愛國小</t>
  </si>
  <si>
    <t>職業與教育訓練／黃健欽老師／新竹縣竹北高中</t>
  </si>
  <si>
    <t>教育概論／黃增榮老師／台北市敦化國民中學</t>
  </si>
  <si>
    <t>教育議題專題／謝如山老師／新竹縣國立竹北高級中學</t>
  </si>
  <si>
    <t>自然教材教法／余俊樑老師／新北市沙崙國民小學</t>
  </si>
  <si>
    <t>表演藝術／李其昌老師／新北市大觀國民小學</t>
  </si>
  <si>
    <t>教育議題專題／謝如山老師／新竹縣竹北高中</t>
  </si>
  <si>
    <t>數學教材教法／謝如山老師／新竹縣博愛國民小學</t>
  </si>
  <si>
    <t>職業與教育訓練／黃健欽老師／新竹縣國立竹北高級中學</t>
  </si>
  <si>
    <t>學習診斷與評量／陳嘉成老師／新北市大觀國小</t>
  </si>
  <si>
    <t>新竹縣大坪多元智能生態美學實驗小學／新竹縣北平華德福實驗學校／新北市私立裕德雙語高級中學</t>
  </si>
  <si>
    <t>藝術領域表演藝術探究與實作／施芳婷老師</t>
  </si>
  <si>
    <t>教育議題專題／謝如山老師／桃園市平鎮高中</t>
  </si>
  <si>
    <t>學習評論與診斷／陳嘉成老師</t>
  </si>
  <si>
    <t>班級經營／林信志老師／台北市長安國中小</t>
  </si>
  <si>
    <t>職業教育與訓練／ 游玉英校長／新北市蘆洲國中</t>
  </si>
  <si>
    <t>教育議題專題／謝如山老師／潮和社台藝大</t>
  </si>
  <si>
    <t>普通數學／謝如山老師／台藝大線上課程4／23、5／7、5／14</t>
  </si>
  <si>
    <t>國民小學自然與生活科技教材教法／余俊梁老師／新北市沙崙國小</t>
  </si>
  <si>
    <t>教育概論／蔡安繕老師／臺北市復興高中</t>
  </si>
  <si>
    <t>自行參訪／國立台灣戲曲學院</t>
  </si>
  <si>
    <t>自行參訪／慈文國中</t>
  </si>
  <si>
    <t>琉球國小／教育部偏鄉美感育苗計畫</t>
  </si>
  <si>
    <t>班級經營／林信志老師／苗栗公館國中</t>
  </si>
  <si>
    <t>教師專業知能理論與實踐／林信志老師</t>
  </si>
  <si>
    <t>藝術教育／羅先福老師／台北市立敦化國中</t>
  </si>
  <si>
    <t>班級經營／林信志老師／新北市大觀國中／訪談葉家惠老師</t>
  </si>
  <si>
    <t>教育專題議題／謝如山老師／訪談台藝大書畫藝術學系</t>
  </si>
  <si>
    <t>藝術領域表演藝術探究與實作／施芳婷老師／大觀國中八年八班／實地教學</t>
  </si>
  <si>
    <t>111偏鄉美感藝術教育營／賴文堅老師</t>
  </si>
  <si>
    <t>自行參訪／臺北市立中正高中</t>
  </si>
  <si>
    <t>自行參訪／臺北市明倫高中</t>
  </si>
  <si>
    <t>自行參訪／臺北市立敦化國中</t>
  </si>
  <si>
    <t>新竹縣新埔鎮照門國民小學 ／ 兒童美術社團營隊活動</t>
  </si>
  <si>
    <t>班級經營／林信志老師／線上訪談師長</t>
  </si>
  <si>
    <t>教育概論／蔡安繕老師／得獎教師訪談</t>
  </si>
  <si>
    <t>教育概論／蔡安繕老師／線上訪談教師</t>
  </si>
  <si>
    <t>表演藝術教材教法／許幼靜老師／臺灣藝術大學</t>
  </si>
  <si>
    <t>表演藝術適性教學／許幼靜老師／新北市福營國中</t>
  </si>
  <si>
    <t>表演藝術適性教學／許幼靜老師／新北市江翠國中</t>
  </si>
  <si>
    <t>音樂欣賞／郭姿均老師／臺北市立第一女子高級中學</t>
  </si>
  <si>
    <t>班級經營／林志信老師／臺中市大甲國中</t>
  </si>
  <si>
    <t>教育概論／蔡安繕老師／基隆市成功國中</t>
  </si>
  <si>
    <t>教育議題專題／謝如山老師／新北市國立臺灣藝術大學</t>
  </si>
  <si>
    <t>藝術領域音樂教材法／黃國哲老師／台北市立誠正國中</t>
  </si>
  <si>
    <t>藝術領域音樂適性教學／張超倫老師／雲林縣雲林國小</t>
  </si>
  <si>
    <t>藝術領域音樂教學實習／黃增榮老師／新北市私立淡江高級中學</t>
  </si>
  <si>
    <t>藝術領域音樂適性教學／張超倫老師／臺灣藝術大學</t>
  </si>
  <si>
    <t>藝術領域音樂教材教法／黃國哲老師／台北市誠正國中</t>
  </si>
  <si>
    <t>生涯規劃／游玉英老師／新北市蘆洲中學</t>
  </si>
  <si>
    <t>中教班級經營／林信志老師／苗栗縣公館國中</t>
  </si>
  <si>
    <t>國民小學教學實習／賴文堅老師／臺中市鎮平國小</t>
  </si>
  <si>
    <t>國民小學藝術領域教材教法／陳虹百老師／新北市大觀國小</t>
  </si>
  <si>
    <t>國民小學藝術領域教材教法／陳虹百老師／新北市中山國小</t>
  </si>
  <si>
    <t>普通數學／謝如山老師／苗栗縣建國國小</t>
  </si>
  <si>
    <t>資訊教育／高俊卿老師／台北市懷生國中</t>
  </si>
  <si>
    <t>教育概論／蔡安繕老師／嘉義市嘉義女子高級中學</t>
  </si>
  <si>
    <t>班級經營／林信志老師／花蓮縣花崗國中</t>
  </si>
  <si>
    <t>康橋國際學校／指導社團</t>
  </si>
  <si>
    <t>教育議題專題／謝如山老師／訪談陳政廷老師</t>
  </si>
  <si>
    <t>教育議題專題 ／謝如山老師 ／台灣藝術大學</t>
  </si>
  <si>
    <t>教學原理／賴文堅老師1101013</t>
  </si>
  <si>
    <t>教學原理／賴文堅老師1101113</t>
  </si>
  <si>
    <t>藝術教育／羅先福老師／研習活動</t>
  </si>
  <si>
    <t>資訊教育／高俊卿老師／台北市民權國中</t>
  </si>
  <si>
    <t>班級經營／林信志老師／新北市大觀國小</t>
  </si>
  <si>
    <t>藝術領域音樂探究與實作／吳壁如老師1101013</t>
  </si>
  <si>
    <t>藝術領域音樂探究與實作／吳璧如老師1101017</t>
  </si>
  <si>
    <t>藝術領域音樂探究與實作／吳璧如老師1101124</t>
  </si>
  <si>
    <t>教學原理／賴文堅老師1101112</t>
  </si>
  <si>
    <t>班級經營／林信志老師／建德國中</t>
  </si>
  <si>
    <t>教師專業知能理論與實踐／林信志老師／嘉義市教育處</t>
  </si>
  <si>
    <t>藝術領域表演藝術教學實習／李其昌老師／臺中市私立新民高級中學</t>
  </si>
  <si>
    <t>教育議題專題／謝如山老師／國立臺灣藝術大學／教師訪談</t>
  </si>
  <si>
    <t>藝術領域表演藝術教材教法／許幼靜老師／2022美力新生活：當代美感教育趨勢研討會</t>
  </si>
  <si>
    <t>藝術領域表演藝術教材教法／許幼靜老師／2022美力新生活：當代美感教育的趨勢研討會</t>
  </si>
  <si>
    <t>大觀國中／藝術領域表演藝術探究／施芳婷老師</t>
  </si>
  <si>
    <t>教育議題專題／謝如山老師／敦化國中</t>
  </si>
  <si>
    <t>小教藝術教材教法／李其昌老師／新北市中山國小</t>
  </si>
  <si>
    <t>小教藝術教材教法／李其昌老師／演講</t>
  </si>
  <si>
    <t>藝術領域音樂適性教學／郭姿均老師／演講</t>
  </si>
  <si>
    <t>中教音樂教材教法／吳璧如老師／大師班</t>
  </si>
  <si>
    <t>音樂欣賞／郭姿均老師／演講活動</t>
  </si>
  <si>
    <t>(小教)教育議題專題／謝如山老師111.12.7</t>
  </si>
  <si>
    <t>(中教)教育議題專題／謝如山老師111.12.27</t>
  </si>
  <si>
    <t>汶水國小／全民美育旗艦計畫-藝同趣汶水</t>
  </si>
  <si>
    <t>藝術領域音樂探究與實作／陳虹百老師／屏東高中</t>
  </si>
  <si>
    <t>教學原理／賴文堅老師／國立臺灣藝術大學1101112</t>
  </si>
  <si>
    <t>課程發展與設計／黃增榮老師／國立臺灣藝術大學</t>
  </si>
  <si>
    <t>學習診斷與評量／陳嘉成老師／桃園市立內壢國民中學</t>
  </si>
  <si>
    <t>藝術教育／羅先福老師／新竹市立建功高級中學</t>
  </si>
  <si>
    <t>職業教育與訓練／黃健欽老師／新竹市立建功高級中學</t>
  </si>
  <si>
    <t>職業教育與訓練／黃健欽老師／國立臺灣藝術大學</t>
  </si>
  <si>
    <t>學習診斷與評量／陳嘉成老師／新北市新和國小</t>
  </si>
  <si>
    <t>普通數學／謝如山老師／國立臺灣藝術大學</t>
  </si>
  <si>
    <t>教育議題專題／謝如山老師／藝術家參訪</t>
  </si>
  <si>
    <t>車程國小／廣興國小／育德國小／偏鄉藝術育苗計畫</t>
  </si>
  <si>
    <t>教育概論／蔡安繕老師／桃園市桃園國中</t>
  </si>
  <si>
    <t>裕德國際學校／康乃爾國際學校／華德福實驗學校</t>
  </si>
  <si>
    <t>教育概論／黃增榮老師／台北市博嘉實驗小學</t>
  </si>
  <si>
    <t xml:space="preserve">學校本位課程發展與評鑑／吳望如老師／三峽祖師廟 </t>
  </si>
  <si>
    <t>輔導原理與實務 ／ 鄭曉楓老師 ／ 研習活動</t>
  </si>
  <si>
    <t>教育議題專題 ／  謝如山老師 ／ 訪談</t>
  </si>
  <si>
    <t>普通數學 ／ 謝如山老師 ／ 新北市中山國小</t>
  </si>
  <si>
    <t>教育概論 ／ 蔡安繕老師 ／ 臺中市臺中女中</t>
  </si>
  <si>
    <t>班級經營／林信志老師／台北市長安國中</t>
  </si>
  <si>
    <t>教育議題專題／謝如山老師／桃園市陽明高中</t>
  </si>
  <si>
    <t>藝術領域音樂適性教學 ／ 黃國哲老師 ／ 苗栗縣建國國中</t>
  </si>
  <si>
    <t>生涯規劃 ／ 游玉英老師 ／ 新北市蘆洲國中</t>
  </si>
  <si>
    <t>班級經營／林信志老師／長安國中</t>
  </si>
  <si>
    <t>光復國小／歡樂桌遊社</t>
  </si>
  <si>
    <t>班級經營／吳望如老師／新北市八里區米倉國民小學</t>
  </si>
  <si>
    <t>普通數學／謝如山老師／新北市板橋區大觀國小</t>
  </si>
  <si>
    <t>教育議題專題／謝如山老師／藝術家訪談</t>
  </si>
  <si>
    <t>教師專業知能理論／林信志老師／訪談師長</t>
  </si>
  <si>
    <t>學習診斷與評量／陳嘉成老師／桃園市南崁高中</t>
  </si>
  <si>
    <t>生涯規劃／游玉英老師／校園實察／新北市蘆洲國中</t>
  </si>
  <si>
    <t>生涯規劃／游玉英老師／蘆洲國中</t>
  </si>
  <si>
    <t>教育專業知能理論與實踐／林信志老師／台北市教育局國小教育科</t>
  </si>
  <si>
    <t>資訊教育／高俊卿老師／台北市 民權國中</t>
  </si>
  <si>
    <t>班級經營／林信志老師／臺北市長安國中</t>
  </si>
  <si>
    <t>教育心理學／陳嘉成老師／研討會見習</t>
  </si>
  <si>
    <t>班級經營／林信志老師／臺中市大甲國中</t>
  </si>
  <si>
    <t>課程發展與設計／黃增榮老師／南強高工</t>
  </si>
  <si>
    <t>偏鄉教育計畫／屏東縣車城國小、彰化縣育德國小</t>
  </si>
  <si>
    <t>教育議題專題／謝如山老師／臺灣藝術大學</t>
  </si>
  <si>
    <t>南投縣隆華國小、馬祖縣東引國小／偏鄉計畫</t>
  </si>
  <si>
    <t>生涯規劃／ 游玉英老師／新北市蘆洲國中</t>
  </si>
  <si>
    <t>生涯規劃 ／游玉英老師／新北市蘆洲國中</t>
  </si>
  <si>
    <t>教師專業知能理論與實踐／林信志老師／訪談林亮吟老師</t>
  </si>
  <si>
    <t>教育概論／蔡安繕老師／桃園市自強國中</t>
  </si>
  <si>
    <t>藝術教育／羅先福老師／桃園市立陽明高級中學</t>
  </si>
  <si>
    <t>藝術領域視覺藝術適性教學／羅先福老師／鶯歌博物館</t>
  </si>
  <si>
    <t>班級經營／林信志老師／中山國中</t>
  </si>
  <si>
    <t>社會領域概論／黃增榮老師</t>
  </si>
  <si>
    <t>國民小學自然與生活科技教材教法 ／余俊樑老師／新北市沙崙國小</t>
  </si>
  <si>
    <t>國民小學教學實習／鄭曉楓老師／新北市國立臺灣藝術大學</t>
  </si>
  <si>
    <t>職業教育與訓練／黃健欽老師／訪談師長</t>
  </si>
  <si>
    <t>藝術領域教材教法／陳虹百老師／大觀國小</t>
  </si>
  <si>
    <t>國民小學教學實習／鄭曉楓老師／藝教所2023寓藝非凡研討會</t>
  </si>
  <si>
    <t>表演藝術／李其昌老師／藝教所2022美力新生活研討會</t>
  </si>
  <si>
    <t>藝術領域視覺藝術探究與實作／羅先福老師</t>
  </si>
  <si>
    <t>教師專業知能理論與實踐／林信志老師／臺北市教育局</t>
  </si>
  <si>
    <t>藝術領域表演藝術適性教學／許幼靜老師／桃園市龜山國中</t>
  </si>
  <si>
    <t>資訊教育／高俊卿老師／臺北市立民權國民中學</t>
  </si>
  <si>
    <t>教學原理／賴文堅老師／清安國小</t>
  </si>
  <si>
    <t>課程發展與設計／黃增榮老師／苗栗縣東興國小</t>
  </si>
  <si>
    <t>數學教材教法／謝如山老師／苗栗縣清安國小</t>
  </si>
  <si>
    <t>普通數學／謝如山老師／幾何圖形科技研習</t>
  </si>
  <si>
    <t>表演藝術／李其昌老師／大觀國小</t>
  </si>
  <si>
    <t>表演藝術／李其昌老師／線上研習1101128</t>
  </si>
  <si>
    <t>表演藝術／李其昌老師／線上研習1101212</t>
  </si>
  <si>
    <t>班級經營／林信志老師／基隆市基隆國中</t>
  </si>
  <si>
    <t>藝術領域表演藝術適性教學／許幼靜老師</t>
  </si>
  <si>
    <t>教育概論／黃增榮老師／台北市立農國小</t>
  </si>
  <si>
    <t>教育概論／蔡安繕老師／臺北市立復興高中</t>
  </si>
  <si>
    <t>教育議題專題／謝如山老師／新北市築夢軒書畫印工作坊</t>
  </si>
  <si>
    <t>教育議題專題／謝如山老師／幾何構圖科技課程</t>
  </si>
  <si>
    <t>學校本位課程發展與評鑑／吳望如老師／三峽清水祖師廟</t>
  </si>
  <si>
    <t>教學原理／賴文堅老師／潮和社活動</t>
  </si>
  <si>
    <t>職業教育與訓練／黃健欽老師／線上訪談師長</t>
  </si>
  <si>
    <t>輔導原理與實務／鄭曉楓老師／學輔中心活動</t>
  </si>
  <si>
    <t>特殊教育導論／蔡麗華老師／特教研討會研習</t>
  </si>
  <si>
    <t>教育議題專題／謝如山老師／耿畫廊</t>
  </si>
  <si>
    <t>自然科學概論／賴文堅老師／貢寮國小</t>
  </si>
  <si>
    <t>自然與生活科技教材教法／余俊樑老師／沙崙國小</t>
  </si>
  <si>
    <t>職業教育與訓練／黃健欽老師／小李顏料行工作室</t>
  </si>
  <si>
    <t>社會教材教法／黃增榮老師／當代美感教育的趨勢研討會</t>
  </si>
  <si>
    <t>數學教材教法／謝如山老師／新北中山國小</t>
  </si>
  <si>
    <t>興化國小／藝術創作課</t>
  </si>
  <si>
    <t>補救教學／新北市沙崙國小</t>
  </si>
  <si>
    <t>特殊教育導論／蔡麗華老師／國立臺灣藝術大學</t>
  </si>
  <si>
    <t>教學原理／賴文堅老師／國立臺灣藝術大學</t>
  </si>
  <si>
    <t>教育心理學／陳嘉成老師／臺北市稻江商職</t>
  </si>
  <si>
    <t>輔導原理與實務／鄭曉楓老師／臺北市稻江商職</t>
  </si>
  <si>
    <t>學習診斷與評量／陳嘉成老師／臺北市稻江商職</t>
  </si>
  <si>
    <t>職業教育與訓練／游玉英老師／稻江商職／高職優質化計畫-推動課程評鑑機制</t>
  </si>
  <si>
    <t>職業教育與訓練／游玉英老師／稻江商職／教學研究研習會(資訊教育)</t>
  </si>
  <si>
    <t>自行參訪／臺北市私立稻江高級商業職業學校／教學觀摩</t>
  </si>
  <si>
    <t>臺北市私立稻江高級商業職業學校／中小學授課</t>
  </si>
  <si>
    <t>教育議題專題／謝如山老師／參加幾何構圖科技課程</t>
  </si>
  <si>
    <t>教育議題專題／謝如山教授／課程見習</t>
  </si>
  <si>
    <t>教師專業知能理論與實踐／林信志教授／訪談師長</t>
  </si>
  <si>
    <t>課程發展與設計／黃增榮教授／課程見習</t>
  </si>
  <si>
    <t>新北市私立南強高級工商職業學校／中小學授課</t>
  </si>
  <si>
    <t>教育心理學／陳嘉成老師／研習</t>
  </si>
  <si>
    <t>班級經營／林信志老師／板橋中山國中</t>
  </si>
  <si>
    <t>教育議題專題／謝如山老師／蔦松藝術高中</t>
  </si>
  <si>
    <t>雲林縣立蔦松藝術高中／自行參訪</t>
  </si>
  <si>
    <t>自然概論／賴文堅老師／貢寮國小</t>
  </si>
  <si>
    <t>普通數學／謝如山老師／科技數學線上研習</t>
  </si>
  <si>
    <t>普通數學／謝如山老師／新北市中信國小</t>
  </si>
  <si>
    <t>興化國小／藝文課程鐘點老師</t>
  </si>
  <si>
    <t>表演藝術教學實習／李其昌老師／研習活動</t>
  </si>
  <si>
    <t>表演藝術適性教學／許幼靜老師／2022美力新生活當代美感教育趨勢研討會</t>
  </si>
  <si>
    <t>新北市立忠孝國中／中小學實際授課程</t>
  </si>
  <si>
    <t>藝術領域表演藝術適性教學／許幼靜老師／2023圖文傳播科技與藝術國際學術研討會</t>
  </si>
  <si>
    <t>藝術領域表演藝術適性教學／許幼靜老師／跨域表演藝術研究所優人神鼓</t>
  </si>
  <si>
    <t>藝術領域表演藝術教學實習／李其昌老師／2023寓藝非凡：藝術教育實踐的承先啟後研討會</t>
  </si>
  <si>
    <t>特殊教育導論／蔡麗華老師／重度及多重障礙學生溝通能力與輔助溝通需求評估</t>
  </si>
  <si>
    <t>特殊教育導論／蔡麗華老師／聽覺、視覺障礙學生需求評估</t>
  </si>
  <si>
    <t>藝術領域音樂教學實習／黃增榮老師／研習活動</t>
  </si>
  <si>
    <t>藝術領域音樂適性教學／黃國哲老師／圖文系研討會</t>
  </si>
  <si>
    <t>藝術領域音樂適性教學／黃國哲老師／優人神鼓講座</t>
  </si>
  <si>
    <t>中小學實際授課／金陵女中</t>
  </si>
  <si>
    <t>中小學實地服務／山佳國小</t>
  </si>
  <si>
    <t>特殊教育導論／蔡麗華老師／身心障礙者權利公約（CRPD）在校園的實踐</t>
  </si>
  <si>
    <t>藝術領域表演藝術適性教學／許幼靜老師／2023 圖文傳播科技與藝術國際學術研討會</t>
  </si>
  <si>
    <t>藝術領域表演藝術適性教學／許幼靜老師／優人神鼓的跨界35</t>
  </si>
  <si>
    <t>藝術領域表演藝術教學實習／李其昌老師／2023 寓藝非凡：藝術教育實踐的承先啟後研討會</t>
  </si>
  <si>
    <t>教育概論／黃增榮老師授課／訪談師長</t>
  </si>
  <si>
    <t>藝術領域表演藝術教材教法／許幼靜老師／國立臺灣藝術大學</t>
  </si>
  <si>
    <t>社會領域概論／黃增榮老師／研習活動</t>
  </si>
  <si>
    <t>教育概論／黃增榮老師／師鐸獎訪問</t>
  </si>
  <si>
    <t>數學教材教法／謝如山老師／新北市興南國小</t>
  </si>
  <si>
    <t>自然教材教法／余俊樑老師／／新北市沙崙國小</t>
  </si>
  <si>
    <t>大坪國小、康乃爾中學、裕德中學</t>
  </si>
  <si>
    <t>麒麟國小／教育部偏鄉美感育苗計畫</t>
  </si>
  <si>
    <t>教育概論／黃增榮老師／新北市五華國小</t>
  </si>
  <si>
    <t>學習診斷與評量／陳嘉成老師／新北市土城國小</t>
  </si>
  <si>
    <t>班級經營／吳望如老師／新北市中山國小</t>
  </si>
  <si>
    <t>普通數學／謝如山老師／桃園蘆竹區龍安國小</t>
  </si>
  <si>
    <t>表演藝術／林美宏老師／桃園同安國小</t>
  </si>
  <si>
    <t>桃園市蘆竹區龍安國小／代課教師</t>
  </si>
  <si>
    <t>彰化大湖國小、台南竹橋國小、桃園樹林國小、連江介壽國小／偏鄉活動</t>
  </si>
  <si>
    <t>普通數學／謝如山老師／新北市大觀國民小學</t>
  </si>
  <si>
    <t>學校本位課程發展與評鑑／吳望如老師／研習活動</t>
  </si>
  <si>
    <t>資訊教育／高俊卿老師／台北市立民權國民中學</t>
  </si>
  <si>
    <t>教育概論／黃增榮老師／新北市福和國中</t>
  </si>
  <si>
    <t>課程發展與設計／黃增榮老師／新北市福和國中</t>
  </si>
  <si>
    <t>班級經營／林信志老師／臺北市敦化國中</t>
  </si>
  <si>
    <t>教育議題專題 ／ 謝如山老師 ／ 訪談台灣藝術大學羅振賢老師</t>
  </si>
  <si>
    <t>教育概論 ／ 蔡安繕老師 ／ 訪談台灣藝術大學鄭曉楓老師</t>
  </si>
  <si>
    <t>生涯規劃 ／ 游玉英老師 ／ 蘆洲國中校園實察</t>
  </si>
  <si>
    <t>職業教育與訓練 ／ 游玉英老師 ／ 台南國立新化高工化工科班級見習</t>
  </si>
  <si>
    <t>教學原理／賴文堅老師 ／ 研習活動</t>
  </si>
  <si>
    <t>教育議題專題／謝如山老師授課／台灣藝術大學</t>
  </si>
  <si>
    <t>課程設計與發展 ／ 黃增榮老師 ／ 研討會活動</t>
  </si>
  <si>
    <t>班級經營 ／ 蔡安繕老師 ／ 藝術沙龍講座5／9</t>
  </si>
  <si>
    <t>班級經營 ／ 蔡安繕老師 ／ 藝術沙龍講座5／30</t>
  </si>
  <si>
    <t>班級經營 ／ 蔡安繕老師 ／ 藝術沙龍講座6／8</t>
  </si>
  <si>
    <t>教育議題專題 ／ 謝如山老師 ／ 訪談台藝大羅鎮賢老師</t>
  </si>
  <si>
    <t>普通數學／謝如山老師／ 數學認輔板橋國小學生</t>
  </si>
  <si>
    <t>教育概論／黃增榮老師／新北市新店區大豐國小</t>
  </si>
  <si>
    <t>課程發展與設計／黃增榮老師／ 新北市新店區大豐國小</t>
  </si>
  <si>
    <t>111學年度中小學實際授課／新北市重慶國中</t>
  </si>
  <si>
    <t>藝術概論／施慧美老師／研習活動</t>
  </si>
  <si>
    <t>班級經營／苗栗公館國中／訪談</t>
  </si>
  <si>
    <t>教育議題專題／台灣藝術大學／訪談</t>
  </si>
  <si>
    <t>班級經營／林信志老師／新北市新泰國中</t>
  </si>
  <si>
    <t>教育議題專題／謝如山老師／訪談藝術家報告</t>
  </si>
  <si>
    <t>學習診斷與評量／陳嘉成老師／桃園市內壢國中</t>
  </si>
  <si>
    <t>課程發展與設計／黃增榮老師／台北市興隆國小</t>
  </si>
  <si>
    <t>教育議題專題／謝如山老師／台中市豐陽國中</t>
  </si>
  <si>
    <t>教學原理 ／ 賴文堅老師 ／ 國立臺灣藝術大學藝教所</t>
  </si>
  <si>
    <t>班級經營／林信志老師／敦化國中</t>
  </si>
  <si>
    <t>教育專題議題／謝如山老師／板橋435藝文特區</t>
  </si>
  <si>
    <t>教育社會學／黃志成老師／國立台灣藝術大學</t>
  </si>
  <si>
    <t>輔導原理與實務／鄭曉楓老師／研習活動</t>
  </si>
  <si>
    <t>班級經營／吳望如老師／中山國小</t>
  </si>
  <si>
    <t>表演藝術／李其昌老師／新北市板橋區大觀國小</t>
  </si>
  <si>
    <t>教育概論／黃增榮老師／臺北市永安國小</t>
  </si>
  <si>
    <t>普通數學／謝如山老師／新北市板橋區大觀國民小學</t>
  </si>
  <si>
    <t>藝術概論／施慧美／研習活動</t>
  </si>
  <si>
    <t>麒麟國小／偏鄉服務計畫</t>
  </si>
  <si>
    <t>課程發展與設計／黃增榮老師／基隆市成功國中</t>
  </si>
  <si>
    <t>教育概論／蔡安繕老師／雲林縣立蔦松藝術高級中等學校</t>
  </si>
  <si>
    <t>音樂欣賞／郭姿均老師／台北市立女子第一中學</t>
  </si>
  <si>
    <t>班級經營／林信志老師／新北市新泰國小</t>
  </si>
  <si>
    <t>教育議題專題／謝如山老師／新北市新埔國中</t>
  </si>
  <si>
    <t>教育概論／蔡安繕老師／桃園市桃園高中</t>
  </si>
  <si>
    <t>教育心理學／陳嘉成老師／國立臺灣藝術大學藝術與人文教學研究所</t>
  </si>
  <si>
    <t>土版國小／教育部偏鄉藝術美感育苗計畫</t>
  </si>
  <si>
    <t>課程發展與設計／黃增榮老師／ 台北市興隆國小</t>
  </si>
  <si>
    <t>普通數學／謝如山老師／板橋市大觀國小</t>
  </si>
  <si>
    <t>學習診斷與評量／陳嘉成老師／臺灣戲曲學院內湖校區</t>
  </si>
  <si>
    <t>輔導原理與實務／鄭曉楓老師／國立台灣藝術大學</t>
  </si>
  <si>
    <t>班級經營(中教)／林信志老師／苗栗縣公館國中</t>
  </si>
  <si>
    <t>普通數學／謝如山老師／新北市豐年國小</t>
  </si>
  <si>
    <t>豐年國小／實際授課</t>
  </si>
  <si>
    <t>教育概論／蔡安繕老師／桃園市大華中學</t>
  </si>
  <si>
    <t>教育議題專題／謝如山老師／高雄市左營高中</t>
  </si>
  <si>
    <t>教育議題專題／謝如山老師／台北市民族國小</t>
  </si>
  <si>
    <t>台北市民族國小／小學實際授課</t>
  </si>
  <si>
    <t>普通數學／謝如山老師／台北市民族國小</t>
  </si>
  <si>
    <t>學習診斷與評量／陳嘉成老師／台北市新和國小</t>
  </si>
  <si>
    <t>教育社會學／黃志成老師／桃園市立興南國中</t>
  </si>
  <si>
    <t>學習診斷與評量／陳嘉成老師／桃園市立內壢國中</t>
  </si>
  <si>
    <t>表演藝術教材探究與實作／李其昌老師／台藝大跨域所</t>
  </si>
  <si>
    <t>課程發展與設計／黃增榮老師／臺北市永安國小</t>
  </si>
  <si>
    <t>班級經營／吳望如老師／中山國小／數學觀課</t>
  </si>
  <si>
    <t>教育心理學／陳嘉成老師／台藝大</t>
  </si>
  <si>
    <t>普通數學／謝如山／新北市大觀國小</t>
  </si>
  <si>
    <t>教育概論／黃增榮老師／台北市永安國小</t>
  </si>
  <si>
    <t>賴文堅老師／偏鄉服務計畫</t>
  </si>
  <si>
    <t>臺東縣海端鄉錦屏國民小學／G4 台東海端閱讀與誠信品格教育營</t>
  </si>
  <si>
    <t>社會領域概論 ／ 黃增榮老師 ／ 桃園市南崁國小</t>
  </si>
  <si>
    <t>桃園市南崁國小 ／ 鐘點代課教師</t>
  </si>
  <si>
    <t>教育概論／黃增榮老師／基隆市深美國小</t>
  </si>
  <si>
    <t>教育概論/黃增榮老師/桃園縣桃園國小</t>
  </si>
  <si>
    <t>教育概論／黃增榮老師／基隆仁愛國小</t>
  </si>
  <si>
    <t>教育概論／黃增榮老師/臺北市立第一女子高級中學</t>
  </si>
  <si>
    <t>教育概論／黃增榮老師／新北市新店國小</t>
  </si>
  <si>
    <t>教育概論／陳虹百老師／臺北市立第一女子中學</t>
  </si>
  <si>
    <t>教育概論／陳虹百老師／新北市華僑高中</t>
  </si>
  <si>
    <t>教育概論／陳虹百老師／新北市中山國中</t>
  </si>
  <si>
    <t>教育概論／陳虹百老師／泰北中學美工科</t>
  </si>
  <si>
    <t>視覺藝術／張逸魁老師／板橋區中山國民小學</t>
  </si>
  <si>
    <t>教育概論／陳虹百老師／泰北高中</t>
  </si>
  <si>
    <t>教育概論／黃增榮教授／桃園市田心國小</t>
  </si>
  <si>
    <t>教育概論／陳虹百老師／苗栗縣永貞國小</t>
  </si>
  <si>
    <t>教育概論／陳虹百老師／新北市新店國小</t>
  </si>
  <si>
    <t>教育概論／陳虹百老師／台北市介壽國中</t>
  </si>
  <si>
    <t>教育概論／陳虹百老師／訪談師長</t>
  </si>
  <si>
    <t>表演藝術／李其昌老師／研習活動</t>
  </si>
  <si>
    <t>教育概論／黃增榮老師／基隆深美國小</t>
  </si>
  <si>
    <t>視覺藝術／張逸魁老師／新北市板橋區中山國小</t>
  </si>
  <si>
    <t>教育概論／黃增榮老師／桃園國小</t>
  </si>
  <si>
    <t>視覺藝術／中山國小／課程見習</t>
  </si>
  <si>
    <t>視覺藝術／張逸魁老師／新北中山國小</t>
  </si>
  <si>
    <t>教育概論／黃增榮老師／新北市柑園國小</t>
  </si>
  <si>
    <t>教育概論／陳虹百老師／臺北市介壽國中</t>
  </si>
  <si>
    <t>教育概論／陳虹百老師／臺北第一女子高級中學</t>
  </si>
  <si>
    <t>教育概論／黃增榮老師授課／臺北市北一女中</t>
  </si>
  <si>
    <t>教育概論／黃增榮老師／桃園市田心國小</t>
  </si>
  <si>
    <t>課程發展與設計／黃增榮老師／桃園田心國小</t>
  </si>
  <si>
    <t>新北市柑園國小／實際授課</t>
  </si>
  <si>
    <t>教育議題專題／謝如山老師／桃園市文欣國小</t>
  </si>
  <si>
    <t>普通數學／謝如山老師／桃園市文欣國小</t>
  </si>
  <si>
    <t>桃園市文欣國小／中小學實際授課</t>
  </si>
  <si>
    <t>職業教育與訓練／黃健欽老師／桃園文山國小</t>
  </si>
  <si>
    <t>桃園龍安國小</t>
  </si>
  <si>
    <t>藝術領域表演藝術探究與實作／李其昌老師／新北市大觀國中</t>
  </si>
  <si>
    <t>新北市板橋區大觀國中 / 擔任社團指導老師</t>
  </si>
  <si>
    <t>資訊教育／高俊卿老師／臺北市立民權國中</t>
  </si>
  <si>
    <t>臺北市私立延平中學</t>
  </si>
  <si>
    <t>視覺藝術／張逸魁老師／新北市中山國小</t>
  </si>
  <si>
    <t>偏鄉美感育苗計畫／花蓮富源國小、台東土坂國小、宜蘭大溪國小、澎湖隘門國小</t>
  </si>
  <si>
    <t>偏鄉服務計畫／彰化縣大湖國小、台南市大文國小、台南市竹橋國小、桃園縣樹林國小、連江縣介壽國小</t>
  </si>
  <si>
    <t>人際關係與溝通 / 林瑞昌老師 / 高雄市中正國小</t>
  </si>
  <si>
    <t>職業教育與訓練／黃健欽老師／小翎老師特殊教育工作室</t>
  </si>
  <si>
    <t>教育概論／陳虹百老師/永貞國小</t>
  </si>
  <si>
    <t xml:space="preserve">資訊教育／高俊卿老師／臺北市民權國中 </t>
  </si>
  <si>
    <t>教育議題專題／謝如山／國立臺灣藝術大學</t>
  </si>
  <si>
    <t>教育議題／謝如山老師／新北市豐年國小</t>
  </si>
  <si>
    <t>職業教育與訓練／黃健欽老師／臺北市民族國小</t>
  </si>
  <si>
    <t>社會領域概論／黃增榮老師／台藝大</t>
  </si>
  <si>
    <t>自然科學概論／楊仁里老師／海洋教育研習</t>
  </si>
  <si>
    <t>藝術跨域表演藝術探究與實作／施芳婷老師／大觀國中</t>
  </si>
  <si>
    <t>表演藝術探究與實作／李其昌老師／新北市大觀國中</t>
  </si>
  <si>
    <t>教育概論／陳虹百老師／苗栗縣頭份市永貞國民小學</t>
  </si>
  <si>
    <t>臺中工業高級中等學校</t>
  </si>
  <si>
    <t>桃園市天主教振聲高級中學</t>
  </si>
  <si>
    <t>教育議題專題／謝如山老師／天主教振聲高級中學</t>
  </si>
  <si>
    <t>生涯規劃／游玉英老師／研習活動</t>
  </si>
  <si>
    <t>藝術領域表演藝術探究與實作／李其昌老師／板橋市大觀國中</t>
  </si>
  <si>
    <t>藝術領域表演藝術探究與實作／李其昌／大觀國中</t>
  </si>
  <si>
    <t>藝術領域表演藝術探究與實作／李其昌／大觀國小</t>
  </si>
  <si>
    <t>教育概論／陳虹百老師／台藝大</t>
  </si>
  <si>
    <t>藝術領域音樂探究實作／陳虹百老師／台藝大</t>
  </si>
  <si>
    <t>課程發展與設計／黃增榮老師／台藝大</t>
  </si>
  <si>
    <t>表演藝術教材教法／許幼靜老師／台藝大</t>
  </si>
  <si>
    <t>課後照顧班</t>
  </si>
  <si>
    <t>新北市北大高中／多元選修課程</t>
  </si>
  <si>
    <t>教育概論／黃增榮老師／坪林國中實驗學校</t>
  </si>
  <si>
    <t>雲林國小、塭子國小、新隆國小賢庵國小</t>
  </si>
  <si>
    <t>教育概論／黃增榮老師／新北市坪林實驗中學</t>
  </si>
  <si>
    <t>A1121017</t>
  </si>
  <si>
    <t>教育議題專題／謝如山老師／國立臺灣戲曲學院</t>
  </si>
  <si>
    <t>藝術概論／廖新田／國立臺灣藝術大學</t>
  </si>
  <si>
    <t>生涯規劃／游玉英校長／新北市蘆洲國中</t>
  </si>
  <si>
    <t>表演藝術適性教學／許幼靜老師／台灣藝術大學</t>
  </si>
  <si>
    <t>輔導原理與實務／鄭曉楓老師／台灣藝術大學</t>
  </si>
  <si>
    <t>南投縣麒麟國小、高雄市新威國小、新竹縣錦山國小、金門縣金鼎國小/偏鄉服務計畫</t>
  </si>
  <si>
    <t>新竹縣私立康乃爾國民中小學／新北市私立裕德雙語中學／新竹市華德福實驗學校</t>
  </si>
  <si>
    <t>雲林南光國小、屏東塭子國小、苗栗新隆國小、金門賢庵國小</t>
  </si>
  <si>
    <t>新竹實驗高級中學、峨眉國中、華德福實驗學校</t>
  </si>
  <si>
    <t>大觀國中／創藝社社團課老師</t>
  </si>
  <si>
    <t>偏鄉服務計畫／賴文堅老師</t>
  </si>
  <si>
    <t>教育概論／蔡安繕老師／訪談師長</t>
  </si>
  <si>
    <t>職業教育與訓練／黃健欽老師／雲林縣斗六國中</t>
  </si>
  <si>
    <t>表演藝術探究與實作／李其昌老師／大觀國中</t>
  </si>
  <si>
    <t>藝術領域音樂探究與實作／陳虹百老師／桃園國中</t>
  </si>
  <si>
    <t>教學原理／賴文堅老師／永春高中</t>
  </si>
  <si>
    <t>課程發展與設計／黃增榮老師／重慶國中</t>
  </si>
  <si>
    <t>藝術領域視覺藝術教材教法／羅先福老師</t>
  </si>
  <si>
    <t>音樂教材教法／黃國哲老師／新北市蘭雅國中</t>
  </si>
  <si>
    <t xml:space="preserve">數學領域教材教法 /謝如山老師/ 大觀國小 </t>
  </si>
  <si>
    <t>教育概論／黃增榮老師／國立臺灣藝術大學</t>
  </si>
  <si>
    <t>課程發展設計／黃增榮老師</t>
  </si>
  <si>
    <t>裕德雙語高中、大坪多元智能生態美學實驗小學、北平華德福</t>
  </si>
  <si>
    <t>台中市屯區藝文中心／中小學實際授課</t>
  </si>
  <si>
    <t xml:space="preserve">澎湖縣隘門國小.花蓮縣富源國小.台 東縣土坂國小.宜蘭縣大溪國小／偏鄉服務計畫 </t>
  </si>
  <si>
    <t>課程發展與設計／黃增榮老師／彰化縣員林高中</t>
  </si>
  <si>
    <t>台中高工</t>
  </si>
  <si>
    <t>桃園天主教振聲中學</t>
  </si>
  <si>
    <t>大湖國小、大文國小、樹林國小、介壽國小</t>
  </si>
  <si>
    <t>國立臺灣戲曲學院-高中部</t>
  </si>
  <si>
    <t>課程發展設計／黃增榮老師／研習活動</t>
  </si>
  <si>
    <t>雲林縣立蔦松藝術高中／擔任代理教師</t>
  </si>
  <si>
    <t>藝術領域表演藝術教學實習／李其昌老師</t>
  </si>
  <si>
    <t>音樂教材教法／黃國哲老師</t>
  </si>
  <si>
    <t>新北市瑞濱國小、嘉義縣灣內國小、台中市桐林國小、屏東縣琉球國小</t>
  </si>
  <si>
    <t>班級經營／林信志老師／桃園市教育局</t>
  </si>
  <si>
    <t>教師專業知能理論與實踐／林信志老師／桃園市教育局</t>
  </si>
  <si>
    <t>自行參訪／新北市蘆洲國中</t>
  </si>
  <si>
    <t>自行參訪／新北市板橋高中</t>
  </si>
  <si>
    <t>自行參訪／新北市華僑高中</t>
  </si>
  <si>
    <t>新北市私立裕德雙語學校／新竹縣私立康乃薾國民中小學／新竹縣立北平華德福實驗學校</t>
  </si>
  <si>
    <t>新北市修德國小</t>
  </si>
  <si>
    <t>班級經營／林信志老師（由黃增榮老師代簽）／台中市大甲國中</t>
  </si>
  <si>
    <t>藝術領域音樂適性教學／黃國哲老師</t>
  </si>
  <si>
    <t>職業教育與訓練／黃健歆老師／訪談師長</t>
  </si>
  <si>
    <t>表演藝術探究與實作／李其昌老師</t>
  </si>
  <si>
    <t>輔導原理與實務／鄭曉楓老師／新北市三重高級中學</t>
  </si>
  <si>
    <t>教育心理學／陳嘉成老師／當代美感教育的趨勢研討會</t>
  </si>
  <si>
    <t>教育議題專題／謝如山老師／2022年教師生命教育研習營</t>
  </si>
  <si>
    <t>桃園市大安國小／課後照顧班</t>
  </si>
  <si>
    <t>課程發展與設計／黃增榮老師／2023寓藝非凡:藝術教育實踐的承先啟後研討會</t>
  </si>
  <si>
    <t>教育議題專題／謝如山老師／連江縣立醫院謝春福醫師</t>
  </si>
  <si>
    <t>班級經營／林信志老師／新北中山國中</t>
  </si>
  <si>
    <t>教育概論／蔡安繕老師／新北重慶國中</t>
  </si>
  <si>
    <t>國民小學藝術領域教材教法／陳虹百老師／新北市大觀國小、中山國小</t>
  </si>
  <si>
    <t>藝術領域表演藝術教學實習／李其昌老師／新北市大同國小</t>
  </si>
  <si>
    <t>教學原理／賴文堅老師／新北市板橋國中</t>
  </si>
  <si>
    <t>藝術領域表演藝術適性教學／許幼靜老師／新北市大同國中</t>
  </si>
  <si>
    <t>新北市海山高中／社團指導</t>
  </si>
  <si>
    <t>藝術領域表演藝術教材教法／許幼靜老師／新北市福營國中</t>
  </si>
  <si>
    <t>教育議題專題／謝如山老師／譚天老師訪談</t>
  </si>
  <si>
    <t>藝術領域視覺藝術探究與實作／李霜青老師／台北市復興高中</t>
  </si>
  <si>
    <t>新北市私立裕德雙語高級中學／新竹縣私立康乃薾國民中小學／新竹縣立北平華德福實驗學</t>
  </si>
  <si>
    <t>學校行政/許德田老師/臺灣戲曲學院</t>
  </si>
  <si>
    <t>表演藝術/李其昌老師/新北市大觀國小</t>
  </si>
  <si>
    <t>普通數學／謝如山老師／新北市中山實小</t>
  </si>
  <si>
    <t>新北市私立裕德雙語高級中學／新竹縣私立康乃薾國民中小學／新竹縣立北平華德福實驗學校</t>
  </si>
  <si>
    <t>花蓮縣瑞穗鄉富源國小、台東縣達仁鄉土坂國小、宜蘭縣頭城鎮大溪國小、澎湖縣湖西鄉隘門國小／2023教育部偏鄉藝術美感育苗計畫</t>
  </si>
  <si>
    <t>嘉義縣六腳國小</t>
  </si>
  <si>
    <t>暑修教育實習課／鄭曉楓老師</t>
  </si>
  <si>
    <t>沙崙國小／自然教材教法／余俊樑老師</t>
  </si>
  <si>
    <t>社會教材教法／黃增榮老師／桃園大忠國小</t>
  </si>
  <si>
    <t>國語教材教法／陳玉樺老師／桃園大忠國小</t>
  </si>
  <si>
    <t>參訪學校／施芳婷老師／新北市立三民高級中學</t>
  </si>
  <si>
    <t>參訪學校／潘亮君老師／臺北市立大同高級中學國中部</t>
  </si>
  <si>
    <t>新北市立重慶國中／李欣潔老師</t>
  </si>
  <si>
    <t>學校社團：一人一故事劇場／歐蕙瑜老師／台南市復興國中</t>
  </si>
  <si>
    <t>小學藝術領域教材教法／李其昌老師／新北市中山國小</t>
  </si>
  <si>
    <t>嘉義市民族國小</t>
  </si>
  <si>
    <t>自行參訪／臺北市大湖國小</t>
  </si>
  <si>
    <t>偏鄉教育活動／李霜青老師／桃竹苗C隊</t>
  </si>
  <si>
    <t>補救教學／新北市大觀國小</t>
  </si>
  <si>
    <t>教育概論／黃增榮老師／新北市昌福國小</t>
  </si>
  <si>
    <t>高雄市橋頭國小／社團助教</t>
  </si>
  <si>
    <t>普通數學／謝如山老師／新北市大觀國中</t>
  </si>
  <si>
    <t>職業教育與訓練／陳美宏老師／新北市永福國小</t>
  </si>
  <si>
    <t>班級經營／鄭曉楓老師／桃園市私立啟英高中</t>
  </si>
  <si>
    <t>音樂教材教法／桑慧芬老師／師大附中</t>
  </si>
  <si>
    <t>學校行政／許德田老師</t>
  </si>
  <si>
    <t>教學實習／鄭曉楓老師／國立台灣藝術教育館</t>
  </si>
  <si>
    <t>偏鄉藝術美感教育／李霜青老師／桃園市長興國小／雲林縣廣興國小／苗栗縣汶水國小</t>
  </si>
  <si>
    <t xml:space="preserve">美術教材教法 ／ 李霜青老師 ／ 錦和高中 </t>
  </si>
  <si>
    <t>國民小學社會教學教法／黃增榮老師／新北市新店國小</t>
  </si>
  <si>
    <t>國民小學社會教學教法／黃增榮老師／新北市三重國小</t>
  </si>
  <si>
    <t>國民小學自然教材教法／余俊樑老師／沙崙國小</t>
  </si>
  <si>
    <t>國民小學自然教材教法／余俊樑老師／大觀國小</t>
  </si>
  <si>
    <t>教育概論／黃增榮老師／福星國小</t>
  </si>
  <si>
    <t>職業教育與訓練／陳美宏老師／國立台灣戲曲學院</t>
  </si>
  <si>
    <t>藝術領域視覺藝術教材教法／李霜青老師／新北市鶯歌高級工商職業學校</t>
  </si>
  <si>
    <t>創作性戲劇／施芳婷老師／新北市三民高級中學國中部</t>
  </si>
  <si>
    <t>新北市三民高級中學國中部／教學觀摩</t>
  </si>
  <si>
    <t>桃園市平鎮高中／教學觀摩</t>
  </si>
  <si>
    <t>偏鄉計畫／宜蘭縣寒溪國小／花蓮縣中城國小／台東縣大武國小／金門縣金湖國小</t>
  </si>
  <si>
    <t>新北市海山高中／漫同研社團指導</t>
  </si>
  <si>
    <t>創作性戲劇／施芳婷老師／新北市立三民高級中學國中部</t>
  </si>
  <si>
    <t>藝術領域視覺藝術教材教法／李霜青老師／鶯歌高級工商職業學校</t>
  </si>
  <si>
    <t>自行參訪／新北市立三民高級中學國中部</t>
  </si>
  <si>
    <t>偏鄉服務計畫／寒溪國民小學.金湖國民小學.中城國民小學.大武國民小學</t>
  </si>
  <si>
    <t>視覺藝術教材教法／李霜青老師／鶯歌高職</t>
  </si>
  <si>
    <t>特殊教育導論／蔡麗華老師</t>
  </si>
  <si>
    <t>藝術領域音樂探索與實作／吳璧如老師</t>
  </si>
  <si>
    <t>創作性戲劇／李其昌老師／台北市三民國中</t>
  </si>
  <si>
    <t>班級經營／鄭曉楓老師／台北市內湖高級工業職業學校</t>
  </si>
  <si>
    <t>新竹實驗中學／峨眉國中／華德福實驗學校(111.2.17-18)</t>
  </si>
  <si>
    <t>新北教產特教協助志工服務／新北市板橋國中</t>
  </si>
  <si>
    <t>藝術領域視覺藝術探究與實作／李霜青老師／台北市育成高中</t>
  </si>
  <si>
    <t>創作性戲劇／施芳婷老師／三民高中附設國中</t>
  </si>
  <si>
    <t>創作性戲劇／施芳婷老師／新北市三民高中附設國中</t>
  </si>
  <si>
    <t>音樂科教材教法／桑慧芬老師／臺北市國立師範大學附屬高級中學1126</t>
  </si>
  <si>
    <t>音樂科教材教法／桑慧芬老師／臺北市國立師範大學附屬高級中學1202</t>
  </si>
  <si>
    <t>學校行政／許德田老師／新店國小觀課與行政110.4.12</t>
  </si>
  <si>
    <t>學校行政／許德田老師／新店國小110.4.13</t>
  </si>
  <si>
    <t>自行參訪／三民高中／觀課</t>
  </si>
  <si>
    <t>自行參訪／自強國中／觀課</t>
  </si>
  <si>
    <t>臺北市大湖國小／胡趙俊彥老師</t>
  </si>
  <si>
    <t>外埠參觀／新北市立大觀國中</t>
  </si>
  <si>
    <t>教學實習／黃增榮老師／板橋大觀國中</t>
  </si>
  <si>
    <t>職業教育與訓練／黃健欽老師／新北市光復國小</t>
  </si>
  <si>
    <t>普通數學／謝如山老師／新北市 中山國小</t>
  </si>
  <si>
    <t>學習診斷與評量／陳嘉成老師／新北市信義國小</t>
  </si>
  <si>
    <t>藝術領域教材教法／李霜青老師／台北市私立大誠高中</t>
  </si>
  <si>
    <t>課程設計與發展／黃增榮老師／新北市中山國小</t>
  </si>
  <si>
    <t>生涯規劃及職業教育與訓練 ／黃健欽老師／私立大誠高中</t>
  </si>
  <si>
    <t xml:space="preserve">自然教材教法／余俊樑老師／新北市板橋沙崙國小 </t>
  </si>
  <si>
    <t>高雄市岡山大專青年協會／岡大會暑假小小觀察家生態營／擔任營隊輔導員</t>
  </si>
  <si>
    <t>學習評量與診斷／陳嘉成老師／新北市信義國小</t>
  </si>
  <si>
    <t>社會教材教法／黃增榮老師／新店國小108.10.31</t>
  </si>
  <si>
    <t>自然教材教法／余俊梁老師／新北市沙崙國小108.10.18</t>
  </si>
  <si>
    <t>舞蹈教材教法／李其昌老師／新北市江翠國中</t>
  </si>
  <si>
    <t>小學藝術教材教法／李其昌老師／新北市中山國小</t>
  </si>
  <si>
    <t>班級經營／林信志老師／台中市大甲國中</t>
  </si>
  <si>
    <t>南投縣隆華國小、連江縣東引國小／偏鄉計畫</t>
  </si>
  <si>
    <t>海山國中／校隊指導／指導參賽</t>
  </si>
  <si>
    <t>自行參訪／長福國小／美感課程</t>
  </si>
  <si>
    <t>外埠參觀／國立新竹科學園區實驗高級中等學校／新竹縣大坪實驗國小／新竹縣北平華德福實驗學校</t>
  </si>
  <si>
    <t>普通數學／ 謝如山老師／新北市板橋區大觀國小</t>
  </si>
  <si>
    <t>班級經營／鄭曉楓老師／台北市內湖高工</t>
  </si>
  <si>
    <t>班級經營／鄭曉楓老師／台北市泰北高工</t>
  </si>
  <si>
    <t>視覺教材教法／李霜青老師／基隆市私立培德岡及工業家事職業學校</t>
  </si>
  <si>
    <t>教育概論／黃增榮老師／台北市建成國民中學</t>
  </si>
  <si>
    <t>教育部美感教育計畫／黃增榮老師／台北市江翠國中</t>
  </si>
  <si>
    <t>教育部美感教育計畫／黃增榮老師／新北市達觀國中</t>
  </si>
  <si>
    <t>教育部美感教育計畫／黃增榮老師／台北市民族國中</t>
  </si>
  <si>
    <t>教育部美感教育計畫／黃增榮老師／台北市西湖國中</t>
  </si>
  <si>
    <t>教育部美感教育計畫／黃增榮老師／台北市忠孝國中</t>
  </si>
  <si>
    <t>教育概論／黃增榮老師／新北市北大高中／八年級生表演藝術課程</t>
  </si>
  <si>
    <t>美術科目教材教法／李霜青老師／台北市中山女中</t>
  </si>
  <si>
    <t>美育原理／吳望如老師／鶯歌陶博館</t>
  </si>
  <si>
    <t>美育原理／吳望如老師／新北市米倉國小</t>
  </si>
  <si>
    <t>美術教材教法／李霜青老師／樟樹實中</t>
  </si>
  <si>
    <t>小學實際授課／桃園平鎮區宋屋國小</t>
  </si>
  <si>
    <t>專業成長研習／桃園宋屋國小</t>
  </si>
  <si>
    <t>語文競賽工作人員講習／桃園宋屋國小</t>
  </si>
  <si>
    <t>走讀宋屋庄／桃園平鎮廣隆宮</t>
  </si>
  <si>
    <t>夢的N次方課堂實踐家／宜蘭凱旋國小</t>
  </si>
  <si>
    <t>12年國教課綱國小自然授課教師增能／大崙國小</t>
  </si>
  <si>
    <t>社會領域／黃增榮老師／臺北市溪山國小</t>
  </si>
  <si>
    <t>教育概論／黃增榮老師／臺北市胡適國小</t>
  </si>
  <si>
    <t>新北市私立裕德雙語高級中學附小／新竹縣立大坪多元智能生態美學實驗小學／ 新竹縣北平華德福實驗學校</t>
  </si>
  <si>
    <t>新竹實驗中學、大坪實驗國小、北平華德福實驗學校</t>
  </si>
  <si>
    <t>表演藝術／李其昌老師／桃園市桃園區文山國民小學1101201</t>
  </si>
  <si>
    <t>國民小學數學教材教法／謝如山老師／桃園市中原國小</t>
  </si>
  <si>
    <t>班級經營／米倉國小／吳望如老師</t>
  </si>
  <si>
    <t>普通數學與數學教材教法／謝如山老師／大觀國小</t>
  </si>
  <si>
    <t>藝術教材教法／李其昌老師／大觀國小</t>
  </si>
  <si>
    <t>教學原理／賴文堅老師／金門縣金門高中</t>
  </si>
  <si>
    <t>藝術領域教材教法／許幼靜老師／金門縣金城國中</t>
  </si>
  <si>
    <t>藝術教材教法／李其昌老師／桃園內定國小</t>
  </si>
  <si>
    <t>109暑期偏鄉計劃</t>
  </si>
  <si>
    <t>偏鄉美感教育計畫／賴文堅主任</t>
  </si>
  <si>
    <t>班級經營／蔡安繕老師／臺南市家齊高中</t>
  </si>
  <si>
    <t>藝術領域表演藝術教材／許幼靜老師／研習活動</t>
  </si>
  <si>
    <t>藝術領域表演藝術實作與探究／李其昌老師</t>
  </si>
  <si>
    <t>輔導原理與實務／鄭曉楓老師／中原國小</t>
  </si>
  <si>
    <t>資訊教育 ／ 高俊卿老師 ／ 臺北市立民權國中</t>
  </si>
  <si>
    <t>偏鄉服務計畫／花蓮縣富源國小、台東縣土坂國小、宜蘭縣大溪國小、澎湖縣隘門國小</t>
  </si>
  <si>
    <t>教育議題專題／謝如山老師／桃園振聲中學</t>
  </si>
  <si>
    <t>新北市私立莊敬高職／代理教師</t>
  </si>
  <si>
    <t xml:space="preserve">數學教材教法／謝如山老師／大觀國小    </t>
  </si>
  <si>
    <t>(小教)教育概論／黃增榮老師／長安國小</t>
  </si>
  <si>
    <t>(中教)教育概論／陳虹百老師／中山國中</t>
  </si>
  <si>
    <t>臺北市私立延平高級中學／實際授課</t>
  </si>
  <si>
    <t>新北市重慶國中／中小學實際授課</t>
  </si>
  <si>
    <t>自然科學概論／余俊梁老師</t>
  </si>
  <si>
    <t>表演藝術／李其昌老師</t>
  </si>
  <si>
    <t>班級經營 / 吳望如老師 / 新北市五華國小</t>
  </si>
  <si>
    <t>教育議題專題 / 謝如山老師 /臺北市中山國中</t>
  </si>
  <si>
    <t>普通數學 / 謝如山老師 / 新北市大觀國小</t>
  </si>
  <si>
    <t>職業教育與訓練 / 黃健欽老師 / 新北市碧華國中</t>
  </si>
  <si>
    <t>藝術領域教材教法  / 李其昌老師 / 新北市大觀國小</t>
  </si>
  <si>
    <t>班級經營 / 鄭曉楓老師 / 永和國中</t>
  </si>
  <si>
    <t>台南大文國小、苗栗蕉埔國小、新北平溪國小／偏鄉藝術美感育苗計畫</t>
  </si>
  <si>
    <t>南投伊達邵國小、臺中大安國小、彰化民靖國小、澎湖七美國小</t>
  </si>
  <si>
    <t>班級經營／吳望如校長／米倉國小</t>
  </si>
  <si>
    <t>國民小學藝術領域教材教法／李其昌老師／大觀國小</t>
  </si>
  <si>
    <t>新竹縣立北平華德福實驗學校</t>
  </si>
  <si>
    <t>學校本位課程發展與評鑑/吳望如老師</t>
  </si>
  <si>
    <t>樹林大同國小／熱舞社A班、B班</t>
  </si>
  <si>
    <t>藝術領域教材教法／李其昌老師／板橋中山國小</t>
  </si>
  <si>
    <t>藝術領域音樂教材教法/ 黃國哲老師/台北灣師範大學附屬高級中學</t>
  </si>
  <si>
    <t>教育部偏鄉美感藝術育苗計畫／賴文堅</t>
  </si>
  <si>
    <t>教育概論／蔡安繕老師／高雄市立左營高中</t>
  </si>
  <si>
    <t>教育議題專題／謝如山老師／高雄市立左營高中</t>
  </si>
  <si>
    <t>藝術領域音樂教材教法/黃國哲老師/新北市土城國中</t>
  </si>
  <si>
    <t>教育概論／黃增榮老師／台北市南港高工／訪談師鐸獎獲獎陳錦逢老師</t>
  </si>
  <si>
    <t>學習診斷與評量／陳嘉成老師／新北市福和國中／課程見習</t>
  </si>
  <si>
    <t>花蓮縣富源國小、台東縣土坂國小、宜蘭縣大溪國小、澎湖縣隘門國小</t>
  </si>
  <si>
    <t>寒假美術營隊／林惕若老師／彰化市忠孝國小</t>
  </si>
  <si>
    <t xml:space="preserve">普通數學／謝如山老師／新北市大觀國小               </t>
  </si>
  <si>
    <t>數學教材教法／謝如山老師／新北市中山實驗小學</t>
  </si>
  <si>
    <t>藝術領域音樂教材教法/黃國哲老師/台北市國立臺灣師範大學高級中學（國中部）</t>
  </si>
  <si>
    <t>桐林國小／教育部偏鄉藝術美感育苗計畫</t>
  </si>
  <si>
    <t>教育概論／蔡安繕老師／新北市立新埔國民中學</t>
  </si>
  <si>
    <t>教育議題專題／謝如山老師／桃園市立桃園高級中等學校</t>
  </si>
  <si>
    <t>課程發展與設計藝教所研討會</t>
  </si>
  <si>
    <t>社會領域概論／黃增榮老師／藝教所研討會</t>
  </si>
  <si>
    <t>南光國小、塭子國小、新隆國小、賢庵國小</t>
  </si>
  <si>
    <t>職業教育與訓練／黃健欽老師／訪談師長：特一國際設計有限公司</t>
  </si>
  <si>
    <t xml:space="preserve">教育部偏鄉藝術美感育苗計畫 /馬祖介壽國小 </t>
  </si>
  <si>
    <t>教育概論／蔡安繕老師／桃園市永順國小</t>
  </si>
  <si>
    <t>桃園市普仁國小／代課</t>
  </si>
  <si>
    <t>教育概論／黃增榮老師／新店區大豐國小</t>
  </si>
  <si>
    <t>普通數學／謝如山老師／桃園市龍潭國小</t>
  </si>
  <si>
    <t>數學教材教法／謝如山老師／桃園龍潭國小</t>
  </si>
  <si>
    <t xml:space="preserve">課程設計與發展／黃增榮老師／新店區大豐國小   </t>
  </si>
  <si>
    <t>台北市民權國中</t>
  </si>
  <si>
    <t>台北私立延平高級中學</t>
  </si>
  <si>
    <t>教育社會學／黃志成老師／臺灣藝術大學書畫系</t>
  </si>
  <si>
    <t>教育議題專題／謝如山老師／新北市板橋光復高級中學</t>
  </si>
  <si>
    <t>臺北私立延平高級中學／擔任兼課教師</t>
  </si>
  <si>
    <t>偏鄉計畫 ／ 雲林南光國小 ／ 屏東塭子國小 ／ 苗栗新隆國小 ／ 金門賢庵國小</t>
  </si>
  <si>
    <t>教育概論 ／ 黃增榮老師 ／ 新北市新店區大豐國小</t>
  </si>
  <si>
    <t>普通數學 ／ 謝如山老師 ／ 新北市板橋區大觀國小</t>
  </si>
  <si>
    <t>課程發展與設計 ／ 黃增榮老師 ／ 新北市新店區大豐國小</t>
  </si>
  <si>
    <t>新竹實驗中學</t>
  </si>
  <si>
    <t>藝術領域視覺藝術教材教法/羅先福/后厝國小</t>
  </si>
  <si>
    <t>藝術領域表演藝術探究與實作/李其昌/台南大學</t>
  </si>
  <si>
    <t>班級經營/蔡安繕老師/研習活動</t>
  </si>
  <si>
    <t>泰山國中/美術代課老師</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</si>
</sst>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m&quot;月&quot;d&quot;日&quot;"/>
  </numFmts>
  <fonts count="19">
    <font>
      <sz val="12"/>
      <color theme="1"/>
      <name val="新細明體"/>
      <family val="2"/>
      <charset val="136"/>
      <scheme val="minor"/>
    </font>
    <font>
      <sz val="9"/>
      <name val="新細明體"/>
      <family val="2"/>
      <charset val="136"/>
      <scheme val="minor"/>
    </font>
    <font>
      <sz val="9"/>
      <color theme="1"/>
      <name val="新細明體"/>
      <family val="1"/>
      <charset val="136"/>
      <scheme val="minor"/>
    </font>
    <font>
      <sz val="9"/>
      <name val="新細明體"/>
      <family val="1"/>
      <charset val="136"/>
      <scheme val="minor"/>
    </font>
    <font>
      <sz val="10"/>
      <color theme="1"/>
      <name val="新細明體"/>
      <family val="2"/>
      <charset val="136"/>
      <scheme val="minor"/>
    </font>
    <font>
      <sz val="10"/>
      <name val="新細明體"/>
      <family val="2"/>
      <charset val="136"/>
      <scheme val="minor"/>
    </font>
    <font>
      <sz val="10"/>
      <name val="新細明體"/>
      <family val="1"/>
      <charset val="136"/>
    </font>
    <font>
      <sz val="10"/>
      <name val="細明體"/>
      <family val="3"/>
      <charset val="136"/>
    </font>
    <font>
      <sz val="10"/>
      <name val="新細明體"/>
      <family val="1"/>
      <charset val="136"/>
      <scheme val="minor"/>
    </font>
    <font>
      <sz val="9"/>
      <name val="新細明體"/>
      <family val="1"/>
      <charset val="136"/>
    </font>
    <font>
      <sz val="10"/>
      <color theme="1"/>
      <name val="新細明體"/>
      <family val="1"/>
      <charset val="136"/>
      <scheme val="minor"/>
    </font>
    <font>
      <sz val="10"/>
      <color theme="1"/>
      <name val="新細明體"/>
      <family val="1"/>
      <charset val="136"/>
    </font>
    <font>
      <sz val="9"/>
      <color theme="1"/>
      <name val="新細明體"/>
      <family val="1"/>
      <charset val="136"/>
    </font>
    <font>
      <sz val="9"/>
      <name val="細明體"/>
      <family val="3"/>
      <charset val="136"/>
    </font>
    <font>
      <sz val="12"/>
      <name val="新細明體"/>
      <family val="1"/>
      <charset val="136"/>
      <scheme val="minor"/>
    </font>
    <font>
      <sz val="12"/>
      <name val="新細明體"/>
      <family val="2"/>
      <charset val="136"/>
      <scheme val="minor"/>
    </font>
    <font>
      <sz val="12"/>
      <color theme="1"/>
      <name val="微軟正黑體"/>
      <family val="2"/>
      <charset val="136"/>
    </font>
    <font>
      <sz val="11"/>
      <color theme="1"/>
      <name val="微軟正黑體"/>
      <family val="2"/>
      <charset val="136"/>
    </font>
    <font>
      <sz val="11"/>
      <color theme="1"/>
      <name val="微軟正黑體"/>
      <family val="2"/>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bottom style="thin">
        <color auto="1"/>
      </bottom>
      <diagonal/>
    </border>
  </borders>
  <cellStyleXfs count="1">
    <xf numFmtId="0" fontId="0" fillId="0" borderId="0">
      <alignment vertical="center"/>
    </xf>
  </cellStyleXfs>
  <cellXfs count="91">
    <xf numFmtId="0" fontId="0" fillId="0" borderId="0" xfId="0">
      <alignment vertical="center"/>
    </xf>
    <xf numFmtId="176" fontId="0" fillId="0" borderId="1" xfId="0" applyNumberFormat="1" applyBorder="1" applyAlignment="1">
      <alignment horizontal="center" vertical="center"/>
    </xf>
    <xf numFmtId="0" fontId="2" fillId="0" borderId="1" xfId="0" applyFont="1" applyBorder="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2" fillId="0" borderId="2" xfId="0" applyFont="1" applyFill="1" applyBorder="1" applyAlignment="1">
      <alignment horizontal="center" vertical="center"/>
    </xf>
    <xf numFmtId="0" fontId="2" fillId="0" borderId="0" xfId="0" applyFont="1" applyAlignment="1">
      <alignment horizontal="center" vertical="center"/>
    </xf>
    <xf numFmtId="0" fontId="4" fillId="0" borderId="1" xfId="0" applyFont="1" applyBorder="1" applyAlignment="1">
      <alignment horizontal="center" vertical="center"/>
    </xf>
    <xf numFmtId="0" fontId="5" fillId="0" borderId="1" xfId="0" applyFont="1" applyBorder="1" applyAlignment="1">
      <alignment horizontal="center"/>
    </xf>
    <xf numFmtId="0" fontId="5" fillId="0" borderId="2" xfId="0" applyFont="1" applyBorder="1" applyAlignment="1">
      <alignment horizontal="center"/>
    </xf>
    <xf numFmtId="0" fontId="4" fillId="0" borderId="2" xfId="0" applyFont="1" applyBorder="1" applyAlignment="1">
      <alignment horizontal="center" vertical="center"/>
    </xf>
    <xf numFmtId="0" fontId="0" fillId="0" borderId="1" xfId="0" applyBorder="1" applyAlignment="1">
      <alignment horizontal="center" vertical="center"/>
    </xf>
    <xf numFmtId="0" fontId="0" fillId="0" borderId="0" xfId="0" applyAlignment="1">
      <alignment horizontal="left" vertical="center"/>
    </xf>
    <xf numFmtId="0" fontId="6" fillId="0" borderId="1" xfId="0" applyFont="1" applyBorder="1" applyAlignment="1">
      <alignment horizontal="center"/>
    </xf>
    <xf numFmtId="0" fontId="7" fillId="0" borderId="1" xfId="0" applyFont="1" applyBorder="1" applyAlignment="1">
      <alignment horizontal="center"/>
    </xf>
    <xf numFmtId="0" fontId="4" fillId="2" borderId="1" xfId="0" applyFont="1" applyFill="1" applyBorder="1" applyAlignment="1">
      <alignment horizontal="center" vertical="center"/>
    </xf>
    <xf numFmtId="0" fontId="5" fillId="2" borderId="1" xfId="0" applyFont="1" applyFill="1" applyBorder="1" applyAlignment="1">
      <alignment horizontal="center"/>
    </xf>
    <xf numFmtId="0" fontId="4" fillId="2" borderId="2" xfId="0" applyFont="1" applyFill="1" applyBorder="1" applyAlignment="1">
      <alignment horizontal="center" vertical="center"/>
    </xf>
    <xf numFmtId="0" fontId="0" fillId="2" borderId="1" xfId="0" applyFill="1" applyBorder="1" applyAlignment="1">
      <alignment horizontal="center" vertical="center"/>
    </xf>
    <xf numFmtId="0" fontId="0" fillId="2" borderId="0" xfId="0" applyFill="1" applyAlignment="1">
      <alignment horizontal="left" vertical="center"/>
    </xf>
    <xf numFmtId="0" fontId="8" fillId="2" borderId="1" xfId="0" applyFont="1" applyFill="1" applyBorder="1" applyAlignment="1">
      <alignment horizontal="center" vertical="center"/>
    </xf>
    <xf numFmtId="0" fontId="8" fillId="2" borderId="1" xfId="0" applyFont="1" applyFill="1" applyBorder="1" applyAlignment="1" applyProtection="1">
      <alignment horizontal="center" vertical="center"/>
      <protection locked="0"/>
    </xf>
    <xf numFmtId="0" fontId="8" fillId="2" borderId="1" xfId="0" applyFont="1" applyFill="1" applyBorder="1" applyAlignment="1">
      <alignment horizontal="center"/>
    </xf>
    <xf numFmtId="0" fontId="5" fillId="0" borderId="1" xfId="0" applyFont="1" applyBorder="1" applyAlignment="1" applyProtection="1">
      <alignment horizontal="center" vertical="center"/>
      <protection locked="0"/>
    </xf>
    <xf numFmtId="0" fontId="5" fillId="2" borderId="1" xfId="0" applyFont="1" applyFill="1" applyBorder="1" applyAlignment="1" applyProtection="1">
      <alignment horizontal="center" vertical="center"/>
      <protection locked="0"/>
    </xf>
    <xf numFmtId="0" fontId="8" fillId="0" borderId="1" xfId="0" applyFont="1" applyBorder="1" applyAlignment="1">
      <alignment horizontal="center"/>
    </xf>
    <xf numFmtId="0" fontId="8" fillId="0" borderId="1" xfId="0" applyFont="1" applyBorder="1" applyAlignment="1" applyProtection="1">
      <alignment horizontal="center" vertical="center"/>
      <protection locked="0"/>
    </xf>
    <xf numFmtId="0" fontId="6" fillId="0" borderId="1" xfId="0" applyFont="1" applyBorder="1" applyAlignment="1" applyProtection="1">
      <alignment horizontal="center" vertical="center"/>
      <protection locked="0"/>
    </xf>
    <xf numFmtId="0" fontId="6" fillId="2" borderId="1" xfId="0" applyFont="1" applyFill="1" applyBorder="1" applyAlignment="1" applyProtection="1">
      <alignment horizontal="center" vertical="center"/>
      <protection locked="0"/>
    </xf>
    <xf numFmtId="0" fontId="4" fillId="3" borderId="2" xfId="0" applyFont="1" applyFill="1" applyBorder="1" applyAlignment="1">
      <alignment horizontal="center" vertical="center"/>
    </xf>
    <xf numFmtId="0" fontId="2" fillId="0" borderId="1" xfId="0" applyFont="1" applyBorder="1" applyAlignment="1" applyProtection="1">
      <alignment horizontal="center" vertical="center"/>
      <protection locked="0"/>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2" fillId="0" borderId="0" xfId="0" applyFont="1">
      <alignment vertical="center"/>
    </xf>
    <xf numFmtId="0" fontId="10" fillId="0" borderId="2" xfId="0" applyFont="1" applyBorder="1" applyAlignment="1">
      <alignment horizontal="center" vertical="center"/>
    </xf>
    <xf numFmtId="0" fontId="10" fillId="2" borderId="2" xfId="0" applyFont="1" applyFill="1" applyBorder="1" applyAlignment="1">
      <alignment horizontal="center" vertical="center"/>
    </xf>
    <xf numFmtId="0" fontId="0" fillId="2" borderId="0" xfId="0" applyFill="1">
      <alignment vertical="center"/>
    </xf>
    <xf numFmtId="0" fontId="10" fillId="0" borderId="1" xfId="0" applyFont="1" applyBorder="1" applyAlignment="1">
      <alignment horizontal="center" vertical="center"/>
    </xf>
    <xf numFmtId="0" fontId="10" fillId="2" borderId="1" xfId="0" applyFont="1" applyFill="1" applyBorder="1" applyAlignment="1">
      <alignment horizontal="center" vertical="center"/>
    </xf>
    <xf numFmtId="0" fontId="0" fillId="0" borderId="2" xfId="0" applyBorder="1">
      <alignment vertical="center"/>
    </xf>
    <xf numFmtId="0" fontId="0" fillId="0" borderId="1" xfId="0" applyFill="1" applyBorder="1" applyAlignment="1">
      <alignment horizontal="center" vertical="center"/>
    </xf>
    <xf numFmtId="0" fontId="0" fillId="2" borderId="2" xfId="0" applyFill="1" applyBorder="1">
      <alignment vertical="center"/>
    </xf>
    <xf numFmtId="0" fontId="10" fillId="0" borderId="1" xfId="0" applyFont="1" applyBorder="1">
      <alignment vertical="center"/>
    </xf>
    <xf numFmtId="0" fontId="10" fillId="0" borderId="1" xfId="0" applyFont="1" applyFill="1" applyBorder="1" applyAlignment="1">
      <alignment horizontal="center" vertical="center"/>
    </xf>
    <xf numFmtId="0" fontId="10" fillId="0" borderId="1" xfId="0" applyFont="1" applyBorder="1" applyAlignment="1">
      <alignment horizontal="center"/>
    </xf>
    <xf numFmtId="0" fontId="10" fillId="2" borderId="1" xfId="0" applyFont="1" applyFill="1" applyBorder="1" applyAlignment="1">
      <alignment horizontal="center"/>
    </xf>
    <xf numFmtId="0" fontId="10" fillId="2" borderId="1" xfId="0" applyFont="1" applyFill="1" applyBorder="1">
      <alignment vertical="center"/>
    </xf>
    <xf numFmtId="0" fontId="10" fillId="3" borderId="1" xfId="0" applyFont="1" applyFill="1" applyBorder="1" applyAlignment="1">
      <alignment horizontal="center"/>
    </xf>
    <xf numFmtId="0" fontId="8" fillId="0" borderId="1" xfId="0" applyFont="1" applyBorder="1" applyAlignment="1">
      <alignment horizontal="center" vertical="center"/>
    </xf>
    <xf numFmtId="0" fontId="4" fillId="0" borderId="1" xfId="0" applyFont="1" applyBorder="1" applyAlignment="1">
      <alignment horizontal="center"/>
    </xf>
    <xf numFmtId="0" fontId="0" fillId="0" borderId="1" xfId="0" applyBorder="1">
      <alignment vertical="center"/>
    </xf>
    <xf numFmtId="0" fontId="0" fillId="0" borderId="0" xfId="0" applyAlignment="1">
      <alignment horizontal="center" vertical="center"/>
    </xf>
    <xf numFmtId="0" fontId="4" fillId="2" borderId="1" xfId="0" applyFont="1" applyFill="1" applyBorder="1" applyAlignment="1" applyProtection="1">
      <alignment horizontal="center" vertical="center"/>
      <protection locked="0"/>
    </xf>
    <xf numFmtId="0" fontId="4" fillId="0" borderId="1" xfId="0" applyFont="1" applyBorder="1" applyAlignment="1" applyProtection="1">
      <alignment horizontal="center" vertical="center"/>
      <protection locked="0"/>
    </xf>
    <xf numFmtId="0" fontId="10" fillId="0" borderId="1" xfId="0" applyFont="1" applyBorder="1" applyAlignment="1" applyProtection="1">
      <alignment horizontal="center" vertical="center"/>
      <protection locked="0"/>
    </xf>
    <xf numFmtId="0" fontId="10" fillId="2" borderId="1" xfId="0" applyFont="1" applyFill="1" applyBorder="1" applyAlignment="1" applyProtection="1">
      <alignment horizontal="center" vertical="center"/>
      <protection locked="0"/>
    </xf>
    <xf numFmtId="49" fontId="10" fillId="2" borderId="1" xfId="0" applyNumberFormat="1" applyFont="1" applyFill="1" applyBorder="1" applyAlignment="1" applyProtection="1">
      <alignment horizontal="center" vertical="center"/>
      <protection locked="0"/>
    </xf>
    <xf numFmtId="0" fontId="0" fillId="0" borderId="1" xfId="0" applyFont="1" applyBorder="1" applyAlignment="1">
      <alignment horizontal="center" vertical="center"/>
    </xf>
    <xf numFmtId="0" fontId="0" fillId="2" borderId="1" xfId="0" applyFont="1" applyFill="1" applyBorder="1" applyAlignment="1">
      <alignment horizontal="center" vertical="center"/>
    </xf>
    <xf numFmtId="0" fontId="0" fillId="0" borderId="0" xfId="0" applyAlignment="1">
      <alignment horizontal="center" vertical="center"/>
    </xf>
    <xf numFmtId="0" fontId="4" fillId="0" borderId="1" xfId="0" applyFont="1" applyBorder="1" applyAlignment="1">
      <alignment horizontal="center" vertical="center"/>
    </xf>
    <xf numFmtId="0" fontId="0" fillId="0" borderId="0" xfId="0" applyNumberFormat="1">
      <alignment vertical="center"/>
    </xf>
    <xf numFmtId="0" fontId="0" fillId="0" borderId="0" xfId="0" applyAlignment="1">
      <alignment horizontal="left" vertical="center" indent="1"/>
    </xf>
    <xf numFmtId="0" fontId="8" fillId="0" borderId="2" xfId="0" applyFont="1" applyBorder="1" applyAlignment="1" applyProtection="1">
      <alignment horizontal="center" vertical="center"/>
      <protection locked="0"/>
    </xf>
    <xf numFmtId="0" fontId="10" fillId="0" borderId="0" xfId="0" applyFont="1">
      <alignment vertical="center"/>
    </xf>
    <xf numFmtId="0" fontId="0" fillId="0" borderId="0" xfId="0" applyFont="1">
      <alignment vertical="center"/>
    </xf>
    <xf numFmtId="0" fontId="14" fillId="0" borderId="0" xfId="0" applyFont="1">
      <alignment vertical="center"/>
    </xf>
    <xf numFmtId="0" fontId="15" fillId="0" borderId="0" xfId="0" applyFont="1" applyAlignment="1">
      <alignment horizontal="center" vertical="center"/>
    </xf>
    <xf numFmtId="0" fontId="0" fillId="0" borderId="0" xfId="0" pivotButton="1">
      <alignment vertical="center"/>
    </xf>
    <xf numFmtId="0" fontId="0" fillId="0" borderId="0" xfId="0" applyAlignment="1">
      <alignment horizontal="left" vertical="center" indent="2"/>
    </xf>
    <xf numFmtId="0" fontId="0" fillId="0" borderId="0" xfId="0" applyFill="1">
      <alignment vertical="center"/>
    </xf>
    <xf numFmtId="0" fontId="0" fillId="0" borderId="0" xfId="0" applyAlignment="1">
      <alignment horizontal="left" vertical="center" indent="3"/>
    </xf>
    <xf numFmtId="0" fontId="0" fillId="0" borderId="0" xfId="0" applyAlignment="1">
      <alignment horizontal="center" vertical="center"/>
    </xf>
    <xf numFmtId="0" fontId="4" fillId="0" borderId="1" xfId="0" applyFont="1" applyBorder="1" applyAlignment="1">
      <alignment horizontal="center" vertical="center"/>
    </xf>
    <xf numFmtId="0" fontId="7" fillId="0" borderId="1" xfId="0" applyFont="1" applyBorder="1" applyAlignment="1">
      <alignment horizontal="center" vertical="center"/>
    </xf>
    <xf numFmtId="49" fontId="4" fillId="0" borderId="1" xfId="0" applyNumberFormat="1" applyFont="1" applyBorder="1" applyAlignment="1">
      <alignment horizontal="center" vertical="center"/>
    </xf>
    <xf numFmtId="0" fontId="16" fillId="0" borderId="0" xfId="0" applyFont="1">
      <alignment vertical="center"/>
    </xf>
    <xf numFmtId="0" fontId="16" fillId="0" borderId="0" xfId="0" applyFont="1" applyAlignment="1">
      <alignment horizontal="left" vertical="center"/>
    </xf>
    <xf numFmtId="0" fontId="16" fillId="0" borderId="0" xfId="0" applyNumberFormat="1" applyFont="1">
      <alignment vertical="center"/>
    </xf>
    <xf numFmtId="0" fontId="16" fillId="0" borderId="0" xfId="0" applyFont="1" applyAlignment="1">
      <alignment horizontal="left" vertical="center" indent="1"/>
    </xf>
    <xf numFmtId="0" fontId="16" fillId="0" borderId="0" xfId="0" pivotButton="1" applyFont="1">
      <alignment vertical="center"/>
    </xf>
    <xf numFmtId="0" fontId="17" fillId="0" borderId="0" xfId="0" applyFont="1">
      <alignment vertical="center"/>
    </xf>
    <xf numFmtId="0" fontId="17" fillId="0" borderId="0" xfId="0" applyFont="1" applyAlignment="1">
      <alignment horizontal="left" vertical="center"/>
    </xf>
    <xf numFmtId="0" fontId="17" fillId="0" borderId="0" xfId="0" applyFont="1" applyAlignment="1">
      <alignment horizontal="left" vertical="center" indent="1"/>
    </xf>
    <xf numFmtId="0" fontId="17" fillId="0" borderId="0" xfId="0" pivotButton="1" applyFont="1">
      <alignment vertical="center"/>
    </xf>
    <xf numFmtId="0" fontId="17" fillId="0" borderId="0" xfId="0" applyNumberFormat="1" applyFont="1">
      <alignment vertical="center"/>
    </xf>
    <xf numFmtId="0" fontId="18" fillId="0" borderId="0" xfId="0" pivotButton="1" applyFont="1">
      <alignment vertical="center"/>
    </xf>
    <xf numFmtId="0" fontId="0" fillId="0" borderId="1" xfId="0" applyBorder="1" applyAlignment="1">
      <alignment horizontal="center" vertical="center"/>
    </xf>
    <xf numFmtId="0" fontId="0" fillId="0" borderId="3" xfId="0" applyBorder="1" applyAlignment="1">
      <alignment horizontal="center" vertical="center"/>
    </xf>
    <xf numFmtId="0" fontId="0" fillId="0" borderId="0" xfId="0" applyAlignment="1">
      <alignment horizontal="center" vertical="center"/>
    </xf>
    <xf numFmtId="0" fontId="4" fillId="0" borderId="1" xfId="0" applyFont="1" applyBorder="1" applyAlignment="1">
      <alignment horizontal="center" vertical="center"/>
    </xf>
  </cellXfs>
  <cellStyles count="1">
    <cellStyle name="一般" xfId="0" builtinId="0"/>
  </cellStyles>
  <dxfs count="118">
    <dxf>
      <font>
        <name val="微軟正黑體"/>
        <scheme val="none"/>
      </font>
    </dxf>
    <dxf>
      <font>
        <sz val="11"/>
      </font>
    </dxf>
    <dxf>
      <font>
        <name val="微軟正黑體"/>
        <scheme val="none"/>
      </font>
    </dxf>
    <dxf>
      <font>
        <name val="微軟正黑體"/>
        <family val="2"/>
        <scheme val="none"/>
      </font>
    </dxf>
    <dxf>
      <font>
        <sz val="11"/>
        <family val="1"/>
      </font>
    </dxf>
    <dxf>
      <font>
        <name val="微軟正黑體"/>
        <scheme val="none"/>
      </font>
    </dxf>
    <dxf>
      <font>
        <name val="微軟正黑體"/>
        <scheme val="none"/>
      </font>
    </dxf>
    <dxf>
      <font>
        <name val="微軟正黑體"/>
        <scheme val="none"/>
      </font>
    </dxf>
    <dxf>
      <font>
        <name val="微軟正黑體"/>
        <scheme val="none"/>
      </font>
    </dxf>
    <dxf>
      <font>
        <name val="微軟正黑體"/>
        <scheme val="none"/>
      </font>
    </dxf>
    <dxf>
      <font>
        <name val="微軟正黑體"/>
        <scheme val="none"/>
      </font>
    </dxf>
    <dxf>
      <font>
        <name val="微軟正黑體"/>
        <scheme val="none"/>
      </font>
    </dxf>
    <dxf>
      <font>
        <name val="微軟正黑體"/>
        <scheme val="none"/>
      </font>
    </dxf>
    <dxf>
      <font>
        <name val="微軟正黑體"/>
        <scheme val="none"/>
      </font>
    </dxf>
    <dxf>
      <font>
        <name val="微軟正黑體"/>
        <scheme val="none"/>
      </font>
    </dxf>
    <dxf>
      <font>
        <name val="微軟正黑體"/>
        <scheme val="none"/>
      </font>
    </dxf>
    <dxf>
      <font>
        <name val="微軟正黑體"/>
        <scheme val="none"/>
      </font>
    </dxf>
    <dxf>
      <font>
        <name val="微軟正黑體"/>
        <scheme val="none"/>
      </font>
    </dxf>
    <dxf>
      <font>
        <name val="微軟正黑體"/>
        <scheme val="none"/>
      </font>
    </dxf>
    <dxf>
      <font>
        <name val="微軟正黑體"/>
        <scheme val="none"/>
      </font>
    </dxf>
    <dxf>
      <font>
        <name val="微軟正黑體"/>
        <scheme val="none"/>
      </font>
    </dxf>
    <dxf>
      <font>
        <name val="微軟正黑體"/>
        <scheme val="none"/>
      </font>
    </dxf>
    <dxf>
      <font>
        <name val="微軟正黑體"/>
        <scheme val="none"/>
      </font>
    </dxf>
    <dxf>
      <font>
        <name val="微軟正黑體"/>
        <scheme val="none"/>
      </font>
    </dxf>
    <dxf>
      <font>
        <name val="微軟正黑體"/>
        <scheme val="none"/>
      </font>
    </dxf>
    <dxf>
      <font>
        <name val="微軟正黑體"/>
        <scheme val="none"/>
      </font>
    </dxf>
    <dxf>
      <font>
        <name val="微軟正黑體"/>
        <scheme val="none"/>
      </font>
    </dxf>
    <dxf>
      <font>
        <name val="微軟正黑體"/>
        <scheme val="none"/>
      </font>
    </dxf>
    <dxf>
      <font>
        <name val="微軟正黑體"/>
        <scheme val="none"/>
      </font>
    </dxf>
    <dxf>
      <font>
        <name val="微軟正黑體"/>
        <scheme val="none"/>
      </font>
    </dxf>
    <dxf>
      <font>
        <name val="微軟正黑體"/>
        <scheme val="none"/>
      </font>
    </dxf>
    <dxf>
      <font>
        <name val="微軟正黑體"/>
        <scheme val="none"/>
      </font>
    </dxf>
    <dxf>
      <font>
        <name val="微軟正黑體"/>
        <scheme val="none"/>
      </font>
    </dxf>
    <dxf>
      <font>
        <name val="微軟正黑體"/>
        <scheme val="none"/>
      </font>
    </dxf>
    <dxf>
      <font>
        <name val="微軟正黑體"/>
        <scheme val="none"/>
      </font>
    </dxf>
    <dxf>
      <font>
        <name val="微軟正黑體"/>
        <scheme val="none"/>
      </font>
    </dxf>
    <dxf>
      <font>
        <name val="微軟正黑體"/>
        <scheme val="none"/>
      </font>
    </dxf>
    <dxf>
      <font>
        <name val="微軟正黑體"/>
        <scheme val="none"/>
      </font>
    </dxf>
    <dxf>
      <font>
        <name val="微軟正黑體"/>
        <scheme val="none"/>
      </font>
    </dxf>
    <dxf>
      <font>
        <name val="微軟正黑體"/>
        <scheme val="none"/>
      </font>
    </dxf>
    <dxf>
      <font>
        <name val="微軟正黑體"/>
        <scheme val="none"/>
      </font>
    </dxf>
    <dxf>
      <font>
        <name val="微軟正黑體"/>
        <scheme val="none"/>
      </font>
    </dxf>
    <dxf>
      <font>
        <name val="微軟正黑體"/>
        <scheme val="none"/>
      </font>
    </dxf>
    <dxf>
      <font>
        <name val="微軟正黑體"/>
        <scheme val="none"/>
      </font>
    </dxf>
    <dxf>
      <font>
        <name val="微軟正黑體"/>
        <scheme val="none"/>
      </font>
    </dxf>
    <dxf>
      <font>
        <name val="微軟正黑體"/>
        <scheme val="none"/>
      </font>
    </dxf>
    <dxf>
      <font>
        <name val="微軟正黑體"/>
        <scheme val="none"/>
      </font>
    </dxf>
    <dxf>
      <font>
        <name val="微軟正黑體"/>
        <scheme val="none"/>
      </font>
    </dxf>
    <dxf>
      <font>
        <name val="微軟正黑體"/>
        <scheme val="none"/>
      </font>
    </dxf>
    <dxf>
      <font>
        <name val="微軟正黑體"/>
        <scheme val="none"/>
      </font>
    </dxf>
    <dxf>
      <font>
        <name val="微軟正黑體"/>
        <scheme val="none"/>
      </font>
    </dxf>
    <dxf>
      <font>
        <name val="微軟正黑體"/>
        <scheme val="none"/>
      </font>
    </dxf>
    <dxf>
      <font>
        <name val="微軟正黑體"/>
        <scheme val="none"/>
      </font>
    </dxf>
    <dxf>
      <font>
        <name val="微軟正黑體"/>
        <scheme val="none"/>
      </font>
    </dxf>
    <dxf>
      <font>
        <name val="微軟正黑體"/>
        <scheme val="none"/>
      </font>
    </dxf>
    <dxf>
      <font>
        <name val="微軟正黑體"/>
        <scheme val="none"/>
      </font>
    </dxf>
    <dxf>
      <font>
        <name val="微軟正黑體"/>
        <scheme val="none"/>
      </font>
    </dxf>
    <dxf>
      <font>
        <name val="微軟正黑體"/>
        <scheme val="none"/>
      </font>
    </dxf>
    <dxf>
      <font>
        <name val="微軟正黑體"/>
        <scheme val="none"/>
      </font>
    </dxf>
    <dxf>
      <font>
        <name val="微軟正黑體"/>
        <scheme val="none"/>
      </font>
    </dxf>
    <dxf>
      <font>
        <name val="微軟正黑體"/>
        <scheme val="none"/>
      </font>
    </dxf>
    <dxf>
      <font>
        <name val="微軟正黑體"/>
        <scheme val="none"/>
      </font>
    </dxf>
    <dxf>
      <font>
        <name val="微軟正黑體"/>
        <scheme val="none"/>
      </font>
    </dxf>
    <dxf>
      <font>
        <name val="微軟正黑體"/>
        <scheme val="none"/>
      </font>
    </dxf>
    <dxf>
      <font>
        <name val="微軟正黑體"/>
        <scheme val="none"/>
      </font>
    </dxf>
    <dxf>
      <font>
        <name val="微軟正黑體"/>
        <scheme val="none"/>
      </font>
    </dxf>
    <dxf>
      <font>
        <name val="微軟正黑體"/>
        <scheme val="none"/>
      </font>
    </dxf>
    <dxf>
      <font>
        <name val="微軟正黑體"/>
        <scheme val="none"/>
      </font>
    </dxf>
    <dxf>
      <font>
        <name val="微軟正黑體"/>
        <scheme val="none"/>
      </font>
    </dxf>
    <dxf>
      <font>
        <name val="微軟正黑體"/>
        <scheme val="none"/>
      </font>
    </dxf>
    <dxf>
      <font>
        <name val="微軟正黑體"/>
        <scheme val="none"/>
      </font>
    </dxf>
    <dxf>
      <font>
        <name val="微軟正黑體"/>
        <scheme val="none"/>
      </font>
    </dxf>
    <dxf>
      <font>
        <name val="微軟正黑體"/>
        <scheme val="none"/>
      </font>
    </dxf>
    <dxf>
      <font>
        <name val="微軟正黑體"/>
        <scheme val="none"/>
      </font>
    </dxf>
    <dxf>
      <font>
        <name val="微軟正黑體"/>
        <scheme val="none"/>
      </font>
    </dxf>
    <dxf>
      <font>
        <name val="微軟正黑體"/>
        <scheme val="none"/>
      </font>
    </dxf>
    <dxf>
      <font>
        <name val="微軟正黑體"/>
        <scheme val="none"/>
      </font>
    </dxf>
    <dxf>
      <font>
        <name val="微軟正黑體"/>
        <scheme val="none"/>
      </font>
    </dxf>
    <dxf>
      <font>
        <name val="微軟正黑體"/>
        <scheme val="none"/>
      </font>
    </dxf>
    <dxf>
      <font>
        <name val="微軟正黑體"/>
        <scheme val="none"/>
      </font>
    </dxf>
    <dxf>
      <font>
        <name val="微軟正黑體"/>
        <scheme val="none"/>
      </font>
    </dxf>
    <dxf>
      <font>
        <name val="微軟正黑體"/>
        <scheme val="none"/>
      </font>
    </dxf>
    <dxf>
      <font>
        <name val="微軟正黑體"/>
        <scheme val="none"/>
      </font>
    </dxf>
    <dxf>
      <font>
        <name val="微軟正黑體"/>
        <scheme val="none"/>
      </font>
    </dxf>
    <dxf>
      <font>
        <name val="微軟正黑體"/>
        <scheme val="none"/>
      </font>
    </dxf>
    <dxf>
      <font>
        <name val="微軟正黑體"/>
        <scheme val="none"/>
      </font>
    </dxf>
    <dxf>
      <font>
        <name val="微軟正黑體"/>
        <scheme val="none"/>
      </font>
    </dxf>
    <dxf>
      <font>
        <name val="微軟正黑體"/>
        <scheme val="none"/>
      </font>
    </dxf>
    <dxf>
      <font>
        <name val="微軟正黑體"/>
        <scheme val="none"/>
      </font>
    </dxf>
    <dxf>
      <font>
        <name val="微軟正黑體"/>
        <scheme val="none"/>
      </font>
    </dxf>
    <dxf>
      <font>
        <name val="微軟正黑體"/>
        <scheme val="none"/>
      </font>
    </dxf>
    <dxf>
      <font>
        <name val="微軟正黑體"/>
        <scheme val="none"/>
      </font>
    </dxf>
    <dxf>
      <font>
        <name val="微軟正黑體"/>
        <scheme val="none"/>
      </font>
    </dxf>
    <dxf>
      <font>
        <name val="微軟正黑體"/>
        <scheme val="none"/>
      </font>
    </dxf>
    <dxf>
      <font>
        <name val="微軟正黑體"/>
        <scheme val="none"/>
      </font>
    </dxf>
    <dxf>
      <font>
        <name val="微軟正黑體"/>
        <scheme val="none"/>
      </font>
    </dxf>
    <dxf>
      <font>
        <name val="微軟正黑體"/>
        <scheme val="none"/>
      </font>
    </dxf>
    <dxf>
      <font>
        <name val="微軟正黑體"/>
        <scheme val="none"/>
      </font>
    </dxf>
    <dxf>
      <font>
        <name val="微軟正黑體"/>
        <scheme val="none"/>
      </font>
    </dxf>
    <dxf>
      <font>
        <name val="微軟正黑體"/>
        <scheme val="none"/>
      </font>
    </dxf>
    <dxf>
      <font>
        <name val="微軟正黑體"/>
        <scheme val="none"/>
      </font>
    </dxf>
    <dxf>
      <font>
        <name val="微軟正黑體"/>
        <scheme val="none"/>
      </font>
    </dxf>
    <dxf>
      <font>
        <name val="微軟正黑體"/>
        <scheme val="none"/>
      </font>
    </dxf>
    <dxf>
      <font>
        <name val="微軟正黑體"/>
        <scheme val="none"/>
      </font>
    </dxf>
    <dxf>
      <font>
        <name val="微軟正黑體"/>
        <scheme val="none"/>
      </font>
    </dxf>
    <dxf>
      <font>
        <name val="微軟正黑體"/>
        <scheme val="none"/>
      </font>
    </dxf>
    <dxf>
      <font>
        <name val="微軟正黑體"/>
        <scheme val="none"/>
      </font>
    </dxf>
    <dxf>
      <font>
        <name val="微軟正黑體"/>
        <scheme val="none"/>
      </font>
    </dxf>
    <dxf>
      <font>
        <name val="微軟正黑體"/>
        <scheme val="none"/>
      </font>
    </dxf>
    <dxf>
      <font>
        <name val="微軟正黑體"/>
        <scheme val="none"/>
      </font>
    </dxf>
    <dxf>
      <font>
        <name val="微軟正黑體"/>
        <scheme val="none"/>
      </font>
    </dxf>
    <dxf>
      <font>
        <name val="微軟正黑體"/>
        <scheme val="none"/>
      </font>
    </dxf>
    <dxf>
      <font>
        <name val="微軟正黑體"/>
        <scheme val="none"/>
      </font>
    </dxf>
    <dxf>
      <font>
        <name val="微軟正黑體"/>
        <scheme val="none"/>
      </font>
    </dxf>
    <dxf>
      <font>
        <name val="微軟正黑體"/>
        <scheme val="none"/>
      </font>
    </dxf>
    <dxf>
      <fill>
        <patternFill>
          <bgColor theme="0" tint="-0.34998626667073579"/>
        </patternFill>
      </fill>
    </dxf>
    <dxf>
      <fill>
        <patternFill>
          <bgColor theme="0" tint="-0.34998626667073579"/>
        </patternFill>
      </fill>
    </dxf>
    <dxf>
      <font>
        <color auto="1"/>
      </font>
      <fill>
        <patternFill>
          <bgColor theme="0" tint="-0.3499862666707357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pivotCacheDefinition" Target="pivotCache/pivotCacheDefinition4.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pivotCacheDefinition" Target="pivotCache/pivotCacheDefinition3.xml"/><Relationship Id="rId2" Type="http://schemas.openxmlformats.org/officeDocument/2006/relationships/worksheet" Target="worksheets/sheet2.xml"/><Relationship Id="rId16" Type="http://schemas.openxmlformats.org/officeDocument/2006/relationships/pivotCacheDefinition" Target="pivotCache/pivotCacheDefinition2.xml"/><Relationship Id="rId20" Type="http://schemas.openxmlformats.org/officeDocument/2006/relationships/pivotCacheDefinition" Target="pivotCache/pivotCacheDefinition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pivotCacheDefinition" Target="pivotCache/pivotCacheDefinition1.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pivotCacheDefinition" Target="pivotCache/pivotCacheDefinition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 Id="rId22"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4108/&#23526;&#22320;&#23416;&#32722;/&#32113;&#35336;&#36039;&#26009;/&#26178;&#25976;&#32113;&#35336;&#21450;&#30331;&#37636;&#36039;&#26009;122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daniela/Desktop/&#23526;&#223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中心會議審核結果"/>
      <sheetName val="實地學習時數同意採認一覽表"/>
      <sheetName val="103中"/>
      <sheetName val="103小"/>
      <sheetName val="104中"/>
      <sheetName val="104小"/>
      <sheetName val="105中"/>
      <sheetName val="105小"/>
      <sheetName val="103中結算ok"/>
      <sheetName val="103小結算ok"/>
      <sheetName val="104中結算ok"/>
      <sheetName val="104小學結算ok"/>
      <sheetName val="105中結算ok"/>
      <sheetName val="105小學結算ok"/>
      <sheetName val="工作表1"/>
      <sheetName val="雙重身分"/>
      <sheetName val="106中"/>
      <sheetName val="106小結算"/>
      <sheetName val="106小"/>
      <sheetName val="106中結算"/>
    </sheetNames>
    <sheetDataSet>
      <sheetData sheetId="0" refreshError="1"/>
      <sheetData sheetId="1" refreshError="1"/>
      <sheetData sheetId="2" refreshError="1">
        <row r="3">
          <cell r="AA3">
            <v>0</v>
          </cell>
        </row>
        <row r="12">
          <cell r="AA12">
            <v>59</v>
          </cell>
        </row>
        <row r="20">
          <cell r="AA20">
            <v>54</v>
          </cell>
        </row>
        <row r="23">
          <cell r="AA23">
            <v>60</v>
          </cell>
        </row>
        <row r="27">
          <cell r="AA27">
            <v>39</v>
          </cell>
        </row>
        <row r="31">
          <cell r="AA31">
            <v>68</v>
          </cell>
        </row>
        <row r="33">
          <cell r="AA33">
            <v>62</v>
          </cell>
        </row>
        <row r="37">
          <cell r="AA37">
            <v>68</v>
          </cell>
        </row>
        <row r="39">
          <cell r="AA39">
            <v>0</v>
          </cell>
        </row>
        <row r="41">
          <cell r="AA41">
            <v>0</v>
          </cell>
        </row>
        <row r="43">
          <cell r="AA43">
            <v>0</v>
          </cell>
        </row>
        <row r="45">
          <cell r="AA45">
            <v>0</v>
          </cell>
        </row>
        <row r="47">
          <cell r="AA47">
            <v>54</v>
          </cell>
        </row>
        <row r="49">
          <cell r="AA49">
            <v>0</v>
          </cell>
        </row>
        <row r="53">
          <cell r="AA53">
            <v>61</v>
          </cell>
        </row>
        <row r="56">
          <cell r="AA56">
            <v>56</v>
          </cell>
        </row>
        <row r="59">
          <cell r="AA59">
            <v>17</v>
          </cell>
        </row>
        <row r="65">
          <cell r="AA65">
            <v>64</v>
          </cell>
        </row>
        <row r="68">
          <cell r="AA68">
            <v>60</v>
          </cell>
        </row>
        <row r="71">
          <cell r="AA71">
            <v>66</v>
          </cell>
        </row>
        <row r="77">
          <cell r="AA77">
            <v>56</v>
          </cell>
        </row>
        <row r="81">
          <cell r="AA81">
            <v>65</v>
          </cell>
        </row>
        <row r="85">
          <cell r="AA85">
            <v>62</v>
          </cell>
        </row>
        <row r="91">
          <cell r="AA91">
            <v>57</v>
          </cell>
        </row>
        <row r="93">
          <cell r="AA93">
            <v>62</v>
          </cell>
        </row>
        <row r="95">
          <cell r="AA95">
            <v>4</v>
          </cell>
        </row>
        <row r="101">
          <cell r="AA101">
            <v>83</v>
          </cell>
        </row>
        <row r="107">
          <cell r="AA107">
            <v>57</v>
          </cell>
        </row>
        <row r="113">
          <cell r="AA113">
            <v>33</v>
          </cell>
        </row>
        <row r="115">
          <cell r="AA115">
            <v>0</v>
          </cell>
        </row>
        <row r="118">
          <cell r="AA118">
            <v>65</v>
          </cell>
        </row>
        <row r="121">
          <cell r="AA121">
            <v>57</v>
          </cell>
        </row>
        <row r="125">
          <cell r="AA125">
            <v>58</v>
          </cell>
        </row>
        <row r="127">
          <cell r="AA127">
            <v>0</v>
          </cell>
        </row>
        <row r="130">
          <cell r="AA130">
            <v>14</v>
          </cell>
        </row>
        <row r="133">
          <cell r="AA133">
            <v>62</v>
          </cell>
        </row>
        <row r="135">
          <cell r="AA135">
            <v>2</v>
          </cell>
        </row>
        <row r="141">
          <cell r="AA141">
            <v>95</v>
          </cell>
        </row>
        <row r="145">
          <cell r="AA145">
            <v>68</v>
          </cell>
        </row>
        <row r="151">
          <cell r="AA151">
            <v>55</v>
          </cell>
        </row>
        <row r="155">
          <cell r="AA155">
            <v>70</v>
          </cell>
        </row>
        <row r="159">
          <cell r="AA159">
            <v>71</v>
          </cell>
        </row>
        <row r="162">
          <cell r="AA162">
            <v>48</v>
          </cell>
        </row>
        <row r="166">
          <cell r="AA166">
            <v>60</v>
          </cell>
        </row>
        <row r="173">
          <cell r="AA173">
            <v>71</v>
          </cell>
        </row>
        <row r="180">
          <cell r="AA180">
            <v>81</v>
          </cell>
        </row>
        <row r="183">
          <cell r="AA183">
            <v>57</v>
          </cell>
        </row>
        <row r="186">
          <cell r="AA186">
            <v>74</v>
          </cell>
        </row>
        <row r="191">
          <cell r="AA191">
            <v>22</v>
          </cell>
        </row>
        <row r="193">
          <cell r="AA193">
            <v>0</v>
          </cell>
        </row>
        <row r="195">
          <cell r="AA195">
            <v>7</v>
          </cell>
        </row>
        <row r="197">
          <cell r="AA197">
            <v>0</v>
          </cell>
        </row>
        <row r="201">
          <cell r="AA201">
            <v>41</v>
          </cell>
        </row>
        <row r="206">
          <cell r="AA206">
            <v>34</v>
          </cell>
        </row>
        <row r="208">
          <cell r="AA208">
            <v>4</v>
          </cell>
        </row>
        <row r="210">
          <cell r="AA210">
            <v>54</v>
          </cell>
        </row>
        <row r="221">
          <cell r="AA221">
            <v>86</v>
          </cell>
        </row>
        <row r="224">
          <cell r="AA224">
            <v>17</v>
          </cell>
        </row>
        <row r="230">
          <cell r="AA230">
            <v>59</v>
          </cell>
        </row>
        <row r="233">
          <cell r="AA233">
            <v>54</v>
          </cell>
        </row>
        <row r="238">
          <cell r="AA238">
            <v>71</v>
          </cell>
        </row>
        <row r="240">
          <cell r="AA240">
            <v>0</v>
          </cell>
        </row>
        <row r="244">
          <cell r="AA244">
            <v>66</v>
          </cell>
        </row>
        <row r="247">
          <cell r="AA247">
            <v>46</v>
          </cell>
        </row>
        <row r="250">
          <cell r="AA250">
            <v>14</v>
          </cell>
        </row>
        <row r="254">
          <cell r="AA254">
            <v>58</v>
          </cell>
        </row>
        <row r="257">
          <cell r="AA257">
            <v>12</v>
          </cell>
        </row>
        <row r="263">
          <cell r="AA263">
            <v>75</v>
          </cell>
        </row>
        <row r="265">
          <cell r="AA265">
            <v>12</v>
          </cell>
        </row>
        <row r="268">
          <cell r="AA268">
            <v>24</v>
          </cell>
        </row>
        <row r="270">
          <cell r="AA270">
            <v>30</v>
          </cell>
        </row>
        <row r="274">
          <cell r="AA274">
            <v>56</v>
          </cell>
        </row>
        <row r="279">
          <cell r="AA279">
            <v>77</v>
          </cell>
        </row>
        <row r="284">
          <cell r="AA284">
            <v>71</v>
          </cell>
        </row>
        <row r="286">
          <cell r="AA286">
            <v>22</v>
          </cell>
        </row>
        <row r="290">
          <cell r="AA290">
            <v>48</v>
          </cell>
        </row>
        <row r="292">
          <cell r="AA292">
            <v>54</v>
          </cell>
        </row>
        <row r="299">
          <cell r="AA299">
            <v>87</v>
          </cell>
        </row>
        <row r="305">
          <cell r="AA305">
            <v>59</v>
          </cell>
        </row>
        <row r="310">
          <cell r="AA310">
            <v>78</v>
          </cell>
        </row>
        <row r="315">
          <cell r="AA315">
            <v>73</v>
          </cell>
        </row>
        <row r="318">
          <cell r="AA318">
            <v>54</v>
          </cell>
        </row>
        <row r="322">
          <cell r="AA322">
            <v>61</v>
          </cell>
        </row>
        <row r="325">
          <cell r="AA325">
            <v>62</v>
          </cell>
        </row>
      </sheetData>
      <sheetData sheetId="3" refreshError="1">
        <row r="3">
          <cell r="AA3">
            <v>0</v>
          </cell>
        </row>
        <row r="9">
          <cell r="AA9">
            <v>78</v>
          </cell>
        </row>
        <row r="14">
          <cell r="AA14">
            <v>78</v>
          </cell>
        </row>
        <row r="16">
          <cell r="AA16">
            <v>0</v>
          </cell>
        </row>
        <row r="18">
          <cell r="AA18">
            <v>0</v>
          </cell>
        </row>
        <row r="20">
          <cell r="AA20">
            <v>8</v>
          </cell>
        </row>
        <row r="22">
          <cell r="AA22">
            <v>38</v>
          </cell>
        </row>
        <row r="27">
          <cell r="AA27">
            <v>82</v>
          </cell>
        </row>
        <row r="32">
          <cell r="AA32">
            <v>82</v>
          </cell>
        </row>
        <row r="38">
          <cell r="AA38">
            <v>81</v>
          </cell>
        </row>
        <row r="42">
          <cell r="AA42">
            <v>72</v>
          </cell>
        </row>
        <row r="44">
          <cell r="AA44">
            <v>0</v>
          </cell>
        </row>
        <row r="48">
          <cell r="AA48">
            <v>74</v>
          </cell>
        </row>
        <row r="52">
          <cell r="AA52">
            <v>98</v>
          </cell>
        </row>
        <row r="55">
          <cell r="AA55">
            <v>74</v>
          </cell>
        </row>
        <row r="61">
          <cell r="AA61">
            <v>82</v>
          </cell>
        </row>
        <row r="67">
          <cell r="AA67">
            <v>71</v>
          </cell>
        </row>
        <row r="72">
          <cell r="AA72">
            <v>80</v>
          </cell>
        </row>
        <row r="78">
          <cell r="AA78">
            <v>92</v>
          </cell>
        </row>
        <row r="83">
          <cell r="AA83">
            <v>72</v>
          </cell>
        </row>
        <row r="86">
          <cell r="AA86">
            <v>54</v>
          </cell>
        </row>
        <row r="88">
          <cell r="AA88">
            <v>12</v>
          </cell>
        </row>
        <row r="98">
          <cell r="AA98">
            <v>85</v>
          </cell>
        </row>
        <row r="100">
          <cell r="AA100">
            <v>0</v>
          </cell>
        </row>
        <row r="104">
          <cell r="AA104">
            <v>82</v>
          </cell>
        </row>
        <row r="106">
          <cell r="AA106">
            <v>0</v>
          </cell>
        </row>
        <row r="111">
          <cell r="AA111">
            <v>90</v>
          </cell>
        </row>
        <row r="115">
          <cell r="AA115">
            <v>74</v>
          </cell>
        </row>
        <row r="119">
          <cell r="AA119">
            <v>74</v>
          </cell>
        </row>
        <row r="127">
          <cell r="AA127">
            <v>75</v>
          </cell>
        </row>
        <row r="129">
          <cell r="AA129">
            <v>8</v>
          </cell>
        </row>
        <row r="131">
          <cell r="AA131">
            <v>0</v>
          </cell>
        </row>
        <row r="136">
          <cell r="AA136">
            <v>76</v>
          </cell>
        </row>
        <row r="143">
          <cell r="AA143">
            <v>36</v>
          </cell>
        </row>
        <row r="147">
          <cell r="AA147">
            <v>12</v>
          </cell>
        </row>
        <row r="149">
          <cell r="AA149">
            <v>0</v>
          </cell>
        </row>
        <row r="154">
          <cell r="AA154">
            <v>34</v>
          </cell>
        </row>
        <row r="157">
          <cell r="AA157">
            <v>10</v>
          </cell>
        </row>
        <row r="162">
          <cell r="AA162">
            <v>60</v>
          </cell>
        </row>
        <row r="167">
          <cell r="AA167">
            <v>76</v>
          </cell>
        </row>
        <row r="174">
          <cell r="AA174">
            <v>96</v>
          </cell>
        </row>
        <row r="179">
          <cell r="AA179">
            <v>82</v>
          </cell>
        </row>
        <row r="181">
          <cell r="AA181">
            <v>0</v>
          </cell>
        </row>
        <row r="183">
          <cell r="AA183">
            <v>0</v>
          </cell>
        </row>
        <row r="185">
          <cell r="AA185">
            <v>0</v>
          </cell>
        </row>
        <row r="187">
          <cell r="AA187">
            <v>4</v>
          </cell>
        </row>
        <row r="191">
          <cell r="AA191">
            <v>78</v>
          </cell>
        </row>
        <row r="196">
          <cell r="AA196">
            <v>85</v>
          </cell>
        </row>
        <row r="201">
          <cell r="AA201">
            <v>81</v>
          </cell>
        </row>
        <row r="205">
          <cell r="AA205">
            <v>74</v>
          </cell>
        </row>
        <row r="209">
          <cell r="AA209">
            <v>47</v>
          </cell>
        </row>
        <row r="212">
          <cell r="AA212">
            <v>12</v>
          </cell>
        </row>
        <row r="214">
          <cell r="AA214">
            <v>4</v>
          </cell>
        </row>
        <row r="217">
          <cell r="AA217">
            <v>44</v>
          </cell>
        </row>
        <row r="224">
          <cell r="AA224">
            <v>94</v>
          </cell>
        </row>
      </sheetData>
      <sheetData sheetId="4" refreshError="1">
        <row r="3">
          <cell r="AA3">
            <v>30</v>
          </cell>
        </row>
        <row r="9">
          <cell r="AA9">
            <v>72</v>
          </cell>
        </row>
        <row r="11">
          <cell r="AA11">
            <v>54</v>
          </cell>
        </row>
        <row r="14">
          <cell r="AA14">
            <v>42</v>
          </cell>
        </row>
        <row r="17">
          <cell r="AA17">
            <v>16</v>
          </cell>
        </row>
        <row r="20">
          <cell r="AA20">
            <v>16</v>
          </cell>
        </row>
        <row r="22">
          <cell r="AA22">
            <v>0</v>
          </cell>
        </row>
        <row r="25">
          <cell r="AA25">
            <v>54</v>
          </cell>
        </row>
        <row r="27">
          <cell r="AA27">
            <v>0</v>
          </cell>
        </row>
        <row r="29">
          <cell r="AA29">
            <v>54</v>
          </cell>
        </row>
        <row r="33">
          <cell r="AA33">
            <v>54</v>
          </cell>
        </row>
        <row r="36">
          <cell r="AA36">
            <v>46</v>
          </cell>
        </row>
        <row r="38">
          <cell r="AA38">
            <v>42</v>
          </cell>
        </row>
        <row r="40">
          <cell r="AA40">
            <v>60</v>
          </cell>
        </row>
        <row r="43">
          <cell r="AA43">
            <v>50</v>
          </cell>
        </row>
        <row r="45">
          <cell r="AA45">
            <v>12</v>
          </cell>
        </row>
        <row r="50">
          <cell r="AA50">
            <v>50</v>
          </cell>
        </row>
        <row r="54">
          <cell r="AA54">
            <v>46</v>
          </cell>
        </row>
        <row r="58">
          <cell r="AA58">
            <v>54</v>
          </cell>
        </row>
        <row r="60">
          <cell r="AA60">
            <v>28</v>
          </cell>
        </row>
        <row r="64">
          <cell r="AA64">
            <v>32</v>
          </cell>
        </row>
        <row r="69">
          <cell r="AA69">
            <v>54</v>
          </cell>
        </row>
        <row r="73">
          <cell r="AA73">
            <v>45</v>
          </cell>
        </row>
        <row r="75">
          <cell r="AA75">
            <v>21</v>
          </cell>
        </row>
        <row r="78">
          <cell r="AA78">
            <v>46</v>
          </cell>
        </row>
        <row r="81">
          <cell r="AA81">
            <v>60</v>
          </cell>
        </row>
        <row r="86">
          <cell r="AA86">
            <v>72</v>
          </cell>
        </row>
        <row r="91">
          <cell r="AA91">
            <v>20</v>
          </cell>
        </row>
        <row r="93">
          <cell r="AA93">
            <v>0</v>
          </cell>
        </row>
        <row r="98">
          <cell r="AA98">
            <v>50</v>
          </cell>
        </row>
        <row r="100">
          <cell r="AA100">
            <v>0</v>
          </cell>
        </row>
        <row r="103">
          <cell r="AA103">
            <v>12</v>
          </cell>
        </row>
        <row r="106">
          <cell r="AA106">
            <v>16</v>
          </cell>
        </row>
        <row r="109">
          <cell r="AA109">
            <v>38</v>
          </cell>
        </row>
        <row r="111">
          <cell r="AA111">
            <v>0</v>
          </cell>
        </row>
        <row r="113">
          <cell r="AA113">
            <v>8</v>
          </cell>
        </row>
        <row r="115">
          <cell r="AA115">
            <v>44</v>
          </cell>
        </row>
        <row r="118">
          <cell r="AA118">
            <v>66</v>
          </cell>
        </row>
        <row r="123">
          <cell r="AA123">
            <v>56</v>
          </cell>
        </row>
        <row r="127">
          <cell r="AA127">
            <v>58</v>
          </cell>
        </row>
        <row r="129">
          <cell r="AA129">
            <v>42</v>
          </cell>
        </row>
        <row r="131">
          <cell r="AA131">
            <v>42</v>
          </cell>
        </row>
        <row r="136">
          <cell r="AA136">
            <v>36</v>
          </cell>
        </row>
        <row r="138">
          <cell r="AA138">
            <v>42</v>
          </cell>
        </row>
        <row r="140">
          <cell r="AA140">
            <v>0</v>
          </cell>
        </row>
        <row r="143">
          <cell r="AA143">
            <v>16</v>
          </cell>
        </row>
        <row r="145">
          <cell r="AA145">
            <v>12</v>
          </cell>
        </row>
        <row r="147">
          <cell r="AA147">
            <v>12</v>
          </cell>
        </row>
        <row r="149">
          <cell r="AA149">
            <v>50</v>
          </cell>
        </row>
        <row r="154">
          <cell r="AA154">
            <v>76</v>
          </cell>
        </row>
        <row r="157">
          <cell r="AA157">
            <v>20</v>
          </cell>
        </row>
        <row r="159">
          <cell r="AA159">
            <v>0</v>
          </cell>
        </row>
        <row r="161">
          <cell r="AA161">
            <v>0</v>
          </cell>
        </row>
        <row r="163">
          <cell r="AA163">
            <v>60</v>
          </cell>
        </row>
        <row r="172">
          <cell r="AA172">
            <v>62</v>
          </cell>
        </row>
        <row r="174">
          <cell r="AA174">
            <v>0</v>
          </cell>
        </row>
        <row r="178">
          <cell r="AA178">
            <v>20</v>
          </cell>
        </row>
        <row r="182">
          <cell r="AA182">
            <v>24</v>
          </cell>
        </row>
        <row r="186">
          <cell r="AA186">
            <v>84</v>
          </cell>
        </row>
        <row r="188">
          <cell r="AA188">
            <v>8</v>
          </cell>
        </row>
        <row r="190">
          <cell r="AA190">
            <v>0</v>
          </cell>
        </row>
        <row r="194">
          <cell r="AA194">
            <v>32</v>
          </cell>
        </row>
        <row r="198">
          <cell r="AA198">
            <v>62</v>
          </cell>
        </row>
        <row r="203">
          <cell r="AA203">
            <v>36</v>
          </cell>
        </row>
        <row r="206">
          <cell r="AA206">
            <v>16</v>
          </cell>
        </row>
        <row r="208">
          <cell r="AA208">
            <v>0</v>
          </cell>
        </row>
        <row r="210">
          <cell r="AA210">
            <v>48</v>
          </cell>
        </row>
        <row r="212">
          <cell r="AA212">
            <v>46</v>
          </cell>
        </row>
        <row r="214">
          <cell r="AA214">
            <v>54</v>
          </cell>
        </row>
        <row r="218">
          <cell r="AA218">
            <v>68</v>
          </cell>
        </row>
        <row r="222">
          <cell r="AA222">
            <v>68</v>
          </cell>
        </row>
        <row r="224">
          <cell r="AA224">
            <v>0</v>
          </cell>
        </row>
        <row r="227">
          <cell r="AA227">
            <v>66</v>
          </cell>
        </row>
        <row r="234">
          <cell r="AA234">
            <v>52</v>
          </cell>
        </row>
        <row r="237">
          <cell r="AA237">
            <v>40</v>
          </cell>
        </row>
        <row r="239">
          <cell r="AA239">
            <v>4</v>
          </cell>
        </row>
        <row r="241">
          <cell r="AA241">
            <v>0</v>
          </cell>
        </row>
        <row r="243">
          <cell r="AA243">
            <v>0</v>
          </cell>
        </row>
        <row r="245">
          <cell r="AA245">
            <v>26</v>
          </cell>
        </row>
        <row r="247">
          <cell r="AA247">
            <v>0</v>
          </cell>
        </row>
        <row r="255">
          <cell r="AA255">
            <v>54</v>
          </cell>
        </row>
        <row r="257">
          <cell r="AA257">
            <v>4</v>
          </cell>
        </row>
        <row r="261">
          <cell r="AA261">
            <v>20</v>
          </cell>
        </row>
        <row r="263">
          <cell r="AA263">
            <v>4</v>
          </cell>
        </row>
        <row r="265">
          <cell r="AA265">
            <v>34</v>
          </cell>
        </row>
      </sheetData>
      <sheetData sheetId="5" refreshError="1">
        <row r="3">
          <cell r="AA3">
            <v>0</v>
          </cell>
        </row>
        <row r="5">
          <cell r="AA5">
            <v>0</v>
          </cell>
        </row>
        <row r="10">
          <cell r="AA10">
            <v>74</v>
          </cell>
        </row>
        <row r="12">
          <cell r="AA12">
            <v>50</v>
          </cell>
        </row>
        <row r="22">
          <cell r="AA22">
            <v>104</v>
          </cell>
        </row>
        <row r="24">
          <cell r="AA24">
            <v>0</v>
          </cell>
        </row>
        <row r="27">
          <cell r="AA27">
            <v>20</v>
          </cell>
        </row>
        <row r="33">
          <cell r="AA33">
            <v>52</v>
          </cell>
        </row>
        <row r="35">
          <cell r="AA35">
            <v>0</v>
          </cell>
        </row>
        <row r="37">
          <cell r="AA37">
            <v>12</v>
          </cell>
        </row>
        <row r="40">
          <cell r="AA40">
            <v>68</v>
          </cell>
        </row>
        <row r="42">
          <cell r="AA42">
            <v>18</v>
          </cell>
        </row>
        <row r="45">
          <cell r="AA45">
            <v>24</v>
          </cell>
        </row>
        <row r="47">
          <cell r="AA47">
            <v>0</v>
          </cell>
        </row>
        <row r="51">
          <cell r="AA51">
            <v>22</v>
          </cell>
        </row>
        <row r="53">
          <cell r="AA53">
            <v>0</v>
          </cell>
        </row>
        <row r="59">
          <cell r="AA59">
            <v>92</v>
          </cell>
        </row>
        <row r="63">
          <cell r="AA63">
            <v>70</v>
          </cell>
        </row>
        <row r="70">
          <cell r="AA70">
            <v>56</v>
          </cell>
        </row>
        <row r="72">
          <cell r="AA72">
            <v>0</v>
          </cell>
        </row>
        <row r="76">
          <cell r="AA76">
            <v>40</v>
          </cell>
        </row>
        <row r="78">
          <cell r="AA78">
            <v>0</v>
          </cell>
        </row>
        <row r="82">
          <cell r="AA82">
            <v>36</v>
          </cell>
        </row>
        <row r="84">
          <cell r="AA84">
            <v>12</v>
          </cell>
        </row>
        <row r="95">
          <cell r="AA95">
            <v>58</v>
          </cell>
        </row>
        <row r="101">
          <cell r="AA101">
            <v>90</v>
          </cell>
        </row>
        <row r="103">
          <cell r="AA103">
            <v>0</v>
          </cell>
        </row>
        <row r="108">
          <cell r="AA108">
            <v>56</v>
          </cell>
        </row>
        <row r="110">
          <cell r="AA110">
            <v>0</v>
          </cell>
        </row>
        <row r="112">
          <cell r="AA112">
            <v>24</v>
          </cell>
        </row>
        <row r="116">
          <cell r="AA116">
            <v>16</v>
          </cell>
        </row>
        <row r="120">
          <cell r="AA120">
            <v>22</v>
          </cell>
        </row>
        <row r="125">
          <cell r="AA125">
            <v>74</v>
          </cell>
        </row>
        <row r="127">
          <cell r="AA127">
            <v>8</v>
          </cell>
        </row>
        <row r="129">
          <cell r="AA129">
            <v>8</v>
          </cell>
        </row>
        <row r="132">
          <cell r="AA132">
            <v>50</v>
          </cell>
        </row>
        <row r="135">
          <cell r="AA135">
            <v>88</v>
          </cell>
        </row>
        <row r="138">
          <cell r="AA138">
            <v>42</v>
          </cell>
        </row>
        <row r="144">
          <cell r="AA144">
            <v>82</v>
          </cell>
        </row>
        <row r="151">
          <cell r="AA151">
            <v>78</v>
          </cell>
        </row>
        <row r="155">
          <cell r="AA155">
            <v>32</v>
          </cell>
        </row>
        <row r="158">
          <cell r="AA158">
            <v>50</v>
          </cell>
        </row>
        <row r="161">
          <cell r="AA161">
            <v>20</v>
          </cell>
        </row>
        <row r="167">
          <cell r="AA167">
            <v>60</v>
          </cell>
        </row>
        <row r="170">
          <cell r="AA170">
            <v>62</v>
          </cell>
        </row>
        <row r="175">
          <cell r="AA175">
            <v>92</v>
          </cell>
        </row>
        <row r="180">
          <cell r="AA180">
            <v>82</v>
          </cell>
        </row>
        <row r="182">
          <cell r="AA182">
            <v>0</v>
          </cell>
        </row>
        <row r="189">
          <cell r="AA189">
            <v>82</v>
          </cell>
        </row>
        <row r="191">
          <cell r="AA191">
            <v>0</v>
          </cell>
        </row>
        <row r="195">
          <cell r="AA195">
            <v>36</v>
          </cell>
        </row>
        <row r="197">
          <cell r="AA197">
            <v>0</v>
          </cell>
        </row>
        <row r="200">
          <cell r="AA200">
            <v>36</v>
          </cell>
        </row>
        <row r="202">
          <cell r="AA202">
            <v>8</v>
          </cell>
        </row>
        <row r="204">
          <cell r="AA204">
            <v>0</v>
          </cell>
        </row>
        <row r="208">
          <cell r="AA208">
            <v>44</v>
          </cell>
        </row>
        <row r="212">
          <cell r="AA212">
            <v>96</v>
          </cell>
        </row>
        <row r="217">
          <cell r="AA217">
            <v>92</v>
          </cell>
        </row>
        <row r="221">
          <cell r="AA221">
            <v>88</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工作表5"/>
      <sheetName val="工作表1"/>
      <sheetName val="工作表2"/>
      <sheetName val="工作表3"/>
    </sheetNames>
    <sheetDataSet>
      <sheetData sheetId="0" refreshError="1">
        <row r="5">
          <cell r="A5" t="str">
            <v>王怡婷</v>
          </cell>
          <cell r="B5">
            <v>0</v>
          </cell>
          <cell r="C5">
            <v>50</v>
          </cell>
          <cell r="D5">
            <v>50</v>
          </cell>
        </row>
        <row r="6">
          <cell r="A6" t="str">
            <v>王思渝</v>
          </cell>
          <cell r="B6">
            <v>0</v>
          </cell>
          <cell r="C6">
            <v>10</v>
          </cell>
          <cell r="D6">
            <v>10</v>
          </cell>
        </row>
        <row r="7">
          <cell r="A7" t="str">
            <v>王翊名</v>
          </cell>
          <cell r="B7">
            <v>0</v>
          </cell>
          <cell r="C7">
            <v>12</v>
          </cell>
          <cell r="D7">
            <v>12</v>
          </cell>
        </row>
        <row r="8">
          <cell r="A8" t="str">
            <v>王翔</v>
          </cell>
          <cell r="B8">
            <v>0</v>
          </cell>
          <cell r="C8">
            <v>12</v>
          </cell>
          <cell r="D8">
            <v>12</v>
          </cell>
        </row>
        <row r="9">
          <cell r="A9" t="str">
            <v>王筱晴</v>
          </cell>
          <cell r="B9">
            <v>4</v>
          </cell>
          <cell r="C9">
            <v>0</v>
          </cell>
          <cell r="D9">
            <v>4</v>
          </cell>
        </row>
        <row r="10">
          <cell r="A10" t="str">
            <v>江孟璇</v>
          </cell>
          <cell r="B10">
            <v>10</v>
          </cell>
          <cell r="C10">
            <v>0</v>
          </cell>
          <cell r="D10">
            <v>10</v>
          </cell>
        </row>
        <row r="11">
          <cell r="A11" t="str">
            <v>余昭璇</v>
          </cell>
          <cell r="B11">
            <v>0</v>
          </cell>
          <cell r="C11">
            <v>12</v>
          </cell>
          <cell r="D11">
            <v>12</v>
          </cell>
        </row>
        <row r="12">
          <cell r="A12" t="str">
            <v>吳佩怡</v>
          </cell>
          <cell r="B12">
            <v>4</v>
          </cell>
          <cell r="C12">
            <v>0</v>
          </cell>
          <cell r="D12">
            <v>4</v>
          </cell>
        </row>
        <row r="13">
          <cell r="A13" t="str">
            <v>吳瑜瑄</v>
          </cell>
          <cell r="B13">
            <v>4</v>
          </cell>
          <cell r="C13">
            <v>0</v>
          </cell>
          <cell r="D13">
            <v>4</v>
          </cell>
        </row>
        <row r="14">
          <cell r="A14" t="str">
            <v>李自珍</v>
          </cell>
          <cell r="B14">
            <v>0</v>
          </cell>
          <cell r="C14">
            <v>4</v>
          </cell>
          <cell r="D14">
            <v>4</v>
          </cell>
        </row>
        <row r="15">
          <cell r="A15" t="str">
            <v>李欣鴻</v>
          </cell>
          <cell r="B15">
            <v>12</v>
          </cell>
          <cell r="C15">
            <v>0</v>
          </cell>
          <cell r="D15">
            <v>12</v>
          </cell>
        </row>
        <row r="16">
          <cell r="A16" t="str">
            <v>李芸淇</v>
          </cell>
          <cell r="B16">
            <v>4</v>
          </cell>
          <cell r="C16">
            <v>0</v>
          </cell>
          <cell r="D16">
            <v>4</v>
          </cell>
        </row>
        <row r="17">
          <cell r="A17" t="str">
            <v>李宥蕎</v>
          </cell>
          <cell r="B17">
            <v>0</v>
          </cell>
          <cell r="C17">
            <v>50</v>
          </cell>
          <cell r="D17">
            <v>50</v>
          </cell>
        </row>
        <row r="18">
          <cell r="A18" t="str">
            <v>李盈潔</v>
          </cell>
          <cell r="B18">
            <v>0</v>
          </cell>
          <cell r="C18">
            <v>12</v>
          </cell>
          <cell r="D18">
            <v>12</v>
          </cell>
        </row>
        <row r="19">
          <cell r="A19" t="str">
            <v>林千惠</v>
          </cell>
          <cell r="B19">
            <v>4</v>
          </cell>
          <cell r="C19">
            <v>0</v>
          </cell>
          <cell r="D19">
            <v>4</v>
          </cell>
        </row>
        <row r="20">
          <cell r="A20" t="str">
            <v>林天馨</v>
          </cell>
          <cell r="B20">
            <v>0</v>
          </cell>
          <cell r="C20">
            <v>12</v>
          </cell>
          <cell r="D20">
            <v>12</v>
          </cell>
        </row>
        <row r="21">
          <cell r="A21" t="str">
            <v>林佩蓉</v>
          </cell>
          <cell r="B21">
            <v>0</v>
          </cell>
          <cell r="C21">
            <v>20</v>
          </cell>
          <cell r="D21">
            <v>20</v>
          </cell>
        </row>
        <row r="22">
          <cell r="A22" t="str">
            <v>林芸岑</v>
          </cell>
          <cell r="B22">
            <v>0</v>
          </cell>
          <cell r="C22">
            <v>8</v>
          </cell>
          <cell r="D22">
            <v>8</v>
          </cell>
        </row>
        <row r="23">
          <cell r="A23" t="str">
            <v>林紫彤</v>
          </cell>
          <cell r="B23">
            <v>0</v>
          </cell>
          <cell r="C23">
            <v>44</v>
          </cell>
          <cell r="D23">
            <v>44</v>
          </cell>
        </row>
        <row r="24">
          <cell r="A24" t="str">
            <v>邱意婷</v>
          </cell>
          <cell r="B24">
            <v>0</v>
          </cell>
          <cell r="C24">
            <v>4</v>
          </cell>
          <cell r="D24">
            <v>4</v>
          </cell>
        </row>
        <row r="25">
          <cell r="A25" t="str">
            <v>邱鈺芳</v>
          </cell>
          <cell r="B25">
            <v>0</v>
          </cell>
          <cell r="C25">
            <v>30</v>
          </cell>
          <cell r="D25">
            <v>30</v>
          </cell>
        </row>
        <row r="26">
          <cell r="A26" t="str">
            <v>侯貞聿</v>
          </cell>
          <cell r="B26">
            <v>0</v>
          </cell>
          <cell r="C26">
            <v>4</v>
          </cell>
          <cell r="D26">
            <v>4</v>
          </cell>
        </row>
        <row r="27">
          <cell r="A27" t="str">
            <v>姜貽馨</v>
          </cell>
          <cell r="B27">
            <v>0</v>
          </cell>
          <cell r="C27">
            <v>30</v>
          </cell>
          <cell r="D27">
            <v>30</v>
          </cell>
        </row>
        <row r="28">
          <cell r="A28" t="str">
            <v>洪靖觀</v>
          </cell>
          <cell r="B28">
            <v>0</v>
          </cell>
          <cell r="C28">
            <v>8</v>
          </cell>
          <cell r="D28">
            <v>8</v>
          </cell>
        </row>
        <row r="29">
          <cell r="A29" t="str">
            <v>胡沛緹</v>
          </cell>
          <cell r="B29">
            <v>4</v>
          </cell>
          <cell r="C29">
            <v>0</v>
          </cell>
          <cell r="D29">
            <v>4</v>
          </cell>
        </row>
        <row r="30">
          <cell r="A30" t="str">
            <v>胡郁晨</v>
          </cell>
          <cell r="B30">
            <v>0</v>
          </cell>
          <cell r="C30">
            <v>24</v>
          </cell>
          <cell r="D30">
            <v>24</v>
          </cell>
        </row>
        <row r="31">
          <cell r="A31" t="str">
            <v>范嘉晏</v>
          </cell>
          <cell r="B31">
            <v>0</v>
          </cell>
          <cell r="C31">
            <v>10</v>
          </cell>
          <cell r="D31">
            <v>10</v>
          </cell>
        </row>
        <row r="32">
          <cell r="A32" t="str">
            <v>唐孟秋</v>
          </cell>
          <cell r="B32">
            <v>0</v>
          </cell>
          <cell r="C32">
            <v>12</v>
          </cell>
          <cell r="D32">
            <v>12</v>
          </cell>
        </row>
        <row r="33">
          <cell r="A33" t="str">
            <v>徐羽彤</v>
          </cell>
          <cell r="B33">
            <v>0</v>
          </cell>
          <cell r="C33">
            <v>57</v>
          </cell>
          <cell r="D33">
            <v>57</v>
          </cell>
        </row>
        <row r="34">
          <cell r="A34" t="str">
            <v>徐梅雅</v>
          </cell>
          <cell r="B34">
            <v>0</v>
          </cell>
          <cell r="C34">
            <v>4</v>
          </cell>
          <cell r="D34">
            <v>4</v>
          </cell>
        </row>
        <row r="35">
          <cell r="A35" t="str">
            <v>徐寧</v>
          </cell>
          <cell r="B35">
            <v>0</v>
          </cell>
          <cell r="C35">
            <v>10</v>
          </cell>
          <cell r="D35">
            <v>10</v>
          </cell>
        </row>
        <row r="36">
          <cell r="A36" t="str">
            <v>張迪凱</v>
          </cell>
          <cell r="B36">
            <v>0</v>
          </cell>
          <cell r="C36">
            <v>4</v>
          </cell>
          <cell r="D36">
            <v>4</v>
          </cell>
        </row>
        <row r="37">
          <cell r="A37" t="str">
            <v>張海威</v>
          </cell>
          <cell r="B37">
            <v>0</v>
          </cell>
          <cell r="C37">
            <v>2</v>
          </cell>
          <cell r="D37">
            <v>2</v>
          </cell>
        </row>
        <row r="38">
          <cell r="A38" t="str">
            <v>張淨婷</v>
          </cell>
          <cell r="B38">
            <v>0</v>
          </cell>
          <cell r="C38">
            <v>34</v>
          </cell>
          <cell r="D38">
            <v>34</v>
          </cell>
        </row>
        <row r="39">
          <cell r="A39" t="str">
            <v>張淨雅</v>
          </cell>
          <cell r="B39">
            <v>0</v>
          </cell>
          <cell r="C39">
            <v>34</v>
          </cell>
          <cell r="D39">
            <v>34</v>
          </cell>
        </row>
        <row r="40">
          <cell r="A40" t="str">
            <v>張喬筑</v>
          </cell>
          <cell r="B40">
            <v>4</v>
          </cell>
          <cell r="C40">
            <v>0</v>
          </cell>
          <cell r="D40">
            <v>4</v>
          </cell>
        </row>
        <row r="41">
          <cell r="A41" t="str">
            <v>張景淳</v>
          </cell>
          <cell r="B41">
            <v>0</v>
          </cell>
          <cell r="C41">
            <v>24</v>
          </cell>
          <cell r="D41">
            <v>24</v>
          </cell>
        </row>
        <row r="42">
          <cell r="A42" t="str">
            <v>張蕎薇</v>
          </cell>
          <cell r="B42">
            <v>0</v>
          </cell>
          <cell r="C42">
            <v>50</v>
          </cell>
          <cell r="D42">
            <v>50</v>
          </cell>
        </row>
        <row r="43">
          <cell r="A43" t="str">
            <v>張耀允</v>
          </cell>
          <cell r="B43">
            <v>12</v>
          </cell>
          <cell r="C43">
            <v>0</v>
          </cell>
          <cell r="D43">
            <v>12</v>
          </cell>
        </row>
        <row r="44">
          <cell r="A44" t="str">
            <v>莊依依</v>
          </cell>
          <cell r="B44">
            <v>0</v>
          </cell>
          <cell r="C44">
            <v>14</v>
          </cell>
          <cell r="D44">
            <v>14</v>
          </cell>
        </row>
        <row r="45">
          <cell r="A45" t="str">
            <v>許容慈</v>
          </cell>
          <cell r="B45">
            <v>0</v>
          </cell>
          <cell r="C45">
            <v>62</v>
          </cell>
          <cell r="D45">
            <v>62</v>
          </cell>
        </row>
        <row r="46">
          <cell r="A46" t="str">
            <v>許維容</v>
          </cell>
          <cell r="B46">
            <v>77</v>
          </cell>
          <cell r="C46">
            <v>0</v>
          </cell>
          <cell r="D46">
            <v>77</v>
          </cell>
        </row>
        <row r="47">
          <cell r="A47" t="str">
            <v>郭家妤</v>
          </cell>
          <cell r="B47">
            <v>12</v>
          </cell>
          <cell r="C47">
            <v>0</v>
          </cell>
          <cell r="D47">
            <v>12</v>
          </cell>
        </row>
        <row r="48">
          <cell r="A48" t="str">
            <v>陳芊卉</v>
          </cell>
          <cell r="B48">
            <v>0</v>
          </cell>
          <cell r="C48">
            <v>74</v>
          </cell>
          <cell r="D48">
            <v>74</v>
          </cell>
        </row>
        <row r="49">
          <cell r="A49" t="str">
            <v>陳逸雯</v>
          </cell>
          <cell r="B49">
            <v>0</v>
          </cell>
          <cell r="C49">
            <v>22</v>
          </cell>
          <cell r="D49">
            <v>22</v>
          </cell>
        </row>
        <row r="50">
          <cell r="A50" t="str">
            <v>陳慧</v>
          </cell>
          <cell r="B50">
            <v>4</v>
          </cell>
          <cell r="C50">
            <v>0</v>
          </cell>
          <cell r="D50">
            <v>4</v>
          </cell>
        </row>
        <row r="51">
          <cell r="A51" t="str">
            <v>陳鍇宓</v>
          </cell>
          <cell r="B51">
            <v>0</v>
          </cell>
          <cell r="C51">
            <v>36</v>
          </cell>
          <cell r="D51">
            <v>36</v>
          </cell>
        </row>
        <row r="52">
          <cell r="A52" t="str">
            <v>陳寶玲</v>
          </cell>
          <cell r="B52">
            <v>12</v>
          </cell>
          <cell r="C52">
            <v>0</v>
          </cell>
          <cell r="D52">
            <v>12</v>
          </cell>
        </row>
        <row r="53">
          <cell r="A53" t="str">
            <v>彭世芸</v>
          </cell>
          <cell r="B53">
            <v>42</v>
          </cell>
          <cell r="C53">
            <v>0</v>
          </cell>
          <cell r="D53">
            <v>42</v>
          </cell>
        </row>
        <row r="54">
          <cell r="A54" t="str">
            <v>彭郁瑄</v>
          </cell>
          <cell r="B54">
            <v>30</v>
          </cell>
          <cell r="C54">
            <v>0</v>
          </cell>
          <cell r="D54">
            <v>30</v>
          </cell>
        </row>
        <row r="55">
          <cell r="A55" t="str">
            <v>彭惠君</v>
          </cell>
          <cell r="B55">
            <v>0</v>
          </cell>
          <cell r="C55">
            <v>4</v>
          </cell>
          <cell r="D55">
            <v>4</v>
          </cell>
        </row>
        <row r="56">
          <cell r="A56" t="str">
            <v>曾昱慈</v>
          </cell>
          <cell r="B56">
            <v>4</v>
          </cell>
          <cell r="C56">
            <v>0</v>
          </cell>
          <cell r="D56">
            <v>4</v>
          </cell>
        </row>
        <row r="57">
          <cell r="A57" t="str">
            <v>曾韻嘉</v>
          </cell>
          <cell r="B57">
            <v>0</v>
          </cell>
          <cell r="C57">
            <v>10</v>
          </cell>
          <cell r="D57">
            <v>10</v>
          </cell>
        </row>
        <row r="58">
          <cell r="A58" t="str">
            <v>曾驛</v>
          </cell>
          <cell r="B58">
            <v>4</v>
          </cell>
          <cell r="C58">
            <v>0</v>
          </cell>
          <cell r="D58">
            <v>4</v>
          </cell>
        </row>
        <row r="59">
          <cell r="A59" t="str">
            <v>黃巧閔</v>
          </cell>
          <cell r="B59">
            <v>12</v>
          </cell>
          <cell r="C59">
            <v>0</v>
          </cell>
          <cell r="D59">
            <v>12</v>
          </cell>
        </row>
        <row r="60">
          <cell r="A60" t="str">
            <v>黃若茵</v>
          </cell>
          <cell r="B60">
            <v>0</v>
          </cell>
          <cell r="C60">
            <v>12</v>
          </cell>
          <cell r="D60">
            <v>12</v>
          </cell>
        </row>
        <row r="61">
          <cell r="A61" t="str">
            <v>黃娜玲</v>
          </cell>
          <cell r="B61">
            <v>0</v>
          </cell>
          <cell r="C61">
            <v>4</v>
          </cell>
          <cell r="D61">
            <v>4</v>
          </cell>
        </row>
        <row r="62">
          <cell r="A62" t="str">
            <v>黃琬婷</v>
          </cell>
          <cell r="B62">
            <v>66</v>
          </cell>
          <cell r="C62">
            <v>0</v>
          </cell>
          <cell r="D62">
            <v>66</v>
          </cell>
        </row>
        <row r="63">
          <cell r="A63" t="str">
            <v>黃靖伶</v>
          </cell>
          <cell r="B63">
            <v>0</v>
          </cell>
          <cell r="C63">
            <v>12</v>
          </cell>
          <cell r="D63">
            <v>12</v>
          </cell>
        </row>
        <row r="64">
          <cell r="A64" t="str">
            <v>黃馨誼</v>
          </cell>
          <cell r="B64">
            <v>12</v>
          </cell>
          <cell r="C64">
            <v>0</v>
          </cell>
          <cell r="D64">
            <v>12</v>
          </cell>
        </row>
        <row r="65">
          <cell r="A65" t="str">
            <v>楊沁穎</v>
          </cell>
          <cell r="B65">
            <v>16</v>
          </cell>
          <cell r="C65">
            <v>0</v>
          </cell>
          <cell r="D65">
            <v>16</v>
          </cell>
        </row>
        <row r="66">
          <cell r="A66" t="str">
            <v>楊凱翔</v>
          </cell>
          <cell r="B66">
            <v>0</v>
          </cell>
          <cell r="C66">
            <v>10</v>
          </cell>
          <cell r="D66">
            <v>10</v>
          </cell>
        </row>
        <row r="67">
          <cell r="A67" t="str">
            <v>葉青琳</v>
          </cell>
          <cell r="B67">
            <v>0</v>
          </cell>
          <cell r="C67">
            <v>50</v>
          </cell>
          <cell r="D67">
            <v>50</v>
          </cell>
        </row>
        <row r="68">
          <cell r="A68" t="str">
            <v>詹琇伶</v>
          </cell>
          <cell r="B68">
            <v>20</v>
          </cell>
          <cell r="C68">
            <v>0</v>
          </cell>
          <cell r="D68">
            <v>20</v>
          </cell>
        </row>
        <row r="69">
          <cell r="A69" t="str">
            <v>趙心恩</v>
          </cell>
          <cell r="B69">
            <v>0</v>
          </cell>
          <cell r="C69">
            <v>10</v>
          </cell>
          <cell r="D69">
            <v>10</v>
          </cell>
        </row>
        <row r="70">
          <cell r="A70" t="str">
            <v>趙庭萱</v>
          </cell>
          <cell r="B70">
            <v>0</v>
          </cell>
          <cell r="C70">
            <v>20</v>
          </cell>
          <cell r="D70">
            <v>20</v>
          </cell>
        </row>
        <row r="71">
          <cell r="A71" t="str">
            <v>趙婉琳</v>
          </cell>
          <cell r="B71">
            <v>0</v>
          </cell>
          <cell r="C71">
            <v>12</v>
          </cell>
          <cell r="D71">
            <v>12</v>
          </cell>
        </row>
        <row r="72">
          <cell r="A72" t="str">
            <v>練雯琳</v>
          </cell>
          <cell r="B72">
            <v>0</v>
          </cell>
          <cell r="C72">
            <v>4</v>
          </cell>
          <cell r="D72">
            <v>4</v>
          </cell>
        </row>
        <row r="73">
          <cell r="A73" t="str">
            <v>鄧秉淳</v>
          </cell>
          <cell r="B73">
            <v>0</v>
          </cell>
          <cell r="C73">
            <v>7</v>
          </cell>
          <cell r="D73">
            <v>7</v>
          </cell>
        </row>
        <row r="74">
          <cell r="A74" t="str">
            <v>盧若彤</v>
          </cell>
          <cell r="B74">
            <v>4</v>
          </cell>
          <cell r="C74">
            <v>0</v>
          </cell>
          <cell r="D74">
            <v>4</v>
          </cell>
        </row>
        <row r="75">
          <cell r="A75" t="str">
            <v>蕭鈺珍</v>
          </cell>
          <cell r="B75">
            <v>0</v>
          </cell>
          <cell r="C75">
            <v>20</v>
          </cell>
          <cell r="D75">
            <v>20</v>
          </cell>
        </row>
        <row r="76">
          <cell r="A76" t="str">
            <v>賴怡徑</v>
          </cell>
          <cell r="B76">
            <v>4</v>
          </cell>
          <cell r="C76">
            <v>0</v>
          </cell>
          <cell r="D76">
            <v>4</v>
          </cell>
        </row>
        <row r="77">
          <cell r="A77" t="str">
            <v>鍾文鳳</v>
          </cell>
          <cell r="B77">
            <v>2</v>
          </cell>
          <cell r="C77">
            <v>0</v>
          </cell>
          <cell r="D77">
            <v>2</v>
          </cell>
        </row>
        <row r="78">
          <cell r="A78" t="str">
            <v>鍾佳霖</v>
          </cell>
          <cell r="B78">
            <v>4</v>
          </cell>
          <cell r="C78">
            <v>0</v>
          </cell>
          <cell r="D78">
            <v>4</v>
          </cell>
        </row>
        <row r="79">
          <cell r="A79" t="str">
            <v>鍾宛庭</v>
          </cell>
          <cell r="B79">
            <v>30</v>
          </cell>
          <cell r="C79">
            <v>0</v>
          </cell>
          <cell r="D79">
            <v>30</v>
          </cell>
        </row>
        <row r="80">
          <cell r="A80" t="str">
            <v>簡嘉怡</v>
          </cell>
          <cell r="B80">
            <v>0</v>
          </cell>
          <cell r="C80">
            <v>14</v>
          </cell>
          <cell r="D80">
            <v>14</v>
          </cell>
        </row>
        <row r="81">
          <cell r="A81" t="str">
            <v>魏延豪</v>
          </cell>
          <cell r="B81">
            <v>4</v>
          </cell>
          <cell r="C81">
            <v>0</v>
          </cell>
          <cell r="D81">
            <v>4</v>
          </cell>
        </row>
        <row r="82">
          <cell r="A82" t="str">
            <v>羅涵鈺</v>
          </cell>
          <cell r="B82">
            <v>0</v>
          </cell>
          <cell r="C82">
            <v>4</v>
          </cell>
          <cell r="D82">
            <v>4</v>
          </cell>
        </row>
        <row r="83">
          <cell r="A83" t="str">
            <v>蘇子喬</v>
          </cell>
          <cell r="B83">
            <v>12</v>
          </cell>
          <cell r="C83">
            <v>0</v>
          </cell>
          <cell r="D83">
            <v>12</v>
          </cell>
        </row>
        <row r="84">
          <cell r="A84" t="str">
            <v>蘇鈺雯</v>
          </cell>
          <cell r="B84">
            <v>0</v>
          </cell>
          <cell r="C84">
            <v>4</v>
          </cell>
          <cell r="D84">
            <v>4</v>
          </cell>
        </row>
      </sheetData>
      <sheetData sheetId="1" refreshError="1"/>
      <sheetData sheetId="2" refreshError="1"/>
      <sheetData sheetId="3" refreshError="1"/>
    </sheetDataSet>
  </externalBook>
</externalLink>
</file>

<file path=xl/pivotCache/_rels/pivotCacheDefinition1.xml.rels><?xml version="1.0" encoding="UTF-8" standalone="yes"?>
<Relationships xmlns="http://schemas.openxmlformats.org/package/2006/relationships"><Relationship Id="rId2" Type="http://schemas.openxmlformats.org/officeDocument/2006/relationships/externalLinkPath" Target="/2452&#20027;&#35201;&#26989;&#21209;/&#23526;&#22320;&#23416;&#32722;/&#32113;&#35336;&#36039;&#26009;/@&#26178;&#25976;&#32113;&#35336;&#21450;&#30331;&#37636;&#36039;&#26009;1120630.xlsx" TargetMode="External"/><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2" Type="http://schemas.openxmlformats.org/officeDocument/2006/relationships/externalLinkPath" Target="/2452&#20027;&#35201;&#26989;&#21209;/&#23526;&#22320;&#23416;&#32722;/&#32113;&#35336;&#36039;&#26009;/@&#26178;&#25976;&#32113;&#35336;&#21450;&#30331;&#37636;&#36039;&#26009;1130103.xlsx" TargetMode="External"/><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2" Type="http://schemas.openxmlformats.org/officeDocument/2006/relationships/externalLinkPath" Target="/2452&#20027;&#35201;&#26989;&#21209;/&#23526;&#22320;&#23416;&#32722;/&#32113;&#35336;&#36039;&#26009;/@&#26178;&#25976;&#32113;&#35336;&#21450;&#30331;&#37636;&#36039;&#26009;1130103.xlsx" TargetMode="External"/><Relationship Id="rId1" Type="http://schemas.openxmlformats.org/officeDocument/2006/relationships/pivotCacheRecords" Target="pivotCacheRecords3.xml"/></Relationships>
</file>

<file path=xl/pivotCache/_rels/pivotCacheDefinition4.xml.rels><?xml version="1.0" encoding="UTF-8" standalone="yes"?>
<Relationships xmlns="http://schemas.openxmlformats.org/package/2006/relationships"><Relationship Id="rId2" Type="http://schemas.openxmlformats.org/officeDocument/2006/relationships/externalLinkPath" Target="/2452&#20027;&#35201;&#26989;&#21209;/&#23526;&#22320;&#23416;&#32722;/&#32113;&#35336;&#36039;&#26009;/@&#26178;&#25976;&#32113;&#35336;&#21450;&#30331;&#37636;&#36039;&#26009;1130201.xlsx" TargetMode="External"/><Relationship Id="rId1" Type="http://schemas.openxmlformats.org/officeDocument/2006/relationships/pivotCacheRecords" Target="pivotCacheRecords4.xml"/></Relationships>
</file>

<file path=xl/pivotCache/_rels/pivotCacheDefinition5.xml.rels><?xml version="1.0" encoding="UTF-8" standalone="yes"?>
<Relationships xmlns="http://schemas.openxmlformats.org/package/2006/relationships"><Relationship Id="rId2" Type="http://schemas.openxmlformats.org/officeDocument/2006/relationships/externalLinkPath" Target="/2452&#20027;&#35201;&#26989;&#21209;/&#23526;&#22320;&#23416;&#32722;/&#32113;&#35336;&#36039;&#26009;/@&#26178;&#25976;&#32113;&#35336;&#21450;&#30331;&#37636;&#36039;&#26009;1130219.xlsx" TargetMode="External"/><Relationship Id="rId1" Type="http://schemas.openxmlformats.org/officeDocument/2006/relationships/pivotCacheRecords" Target="pivotCacheRecords5.xml"/></Relationships>
</file>

<file path=xl/pivotCache/_rels/pivotCacheDefinition6.xml.rels><?xml version="1.0" encoding="UTF-8" standalone="yes"?>
<Relationships xmlns="http://schemas.openxmlformats.org/package/2006/relationships"><Relationship Id="rId2" Type="http://schemas.openxmlformats.org/officeDocument/2006/relationships/externalLinkPath" Target="/2452&#20027;&#35201;&#26989;&#21209;/&#23526;&#22320;&#23416;&#32722;/&#32113;&#35336;&#36039;&#26009;/@&#26178;&#25976;&#32113;&#35336;&#21450;&#30331;&#37636;&#36039;&#26009;1130229.xlsx" TargetMode="External"/><Relationship Id="rId1" Type="http://schemas.openxmlformats.org/officeDocument/2006/relationships/pivotCacheRecords" Target="pivotCacheRecords6.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張佳芬" refreshedDate="45107.695701736113" createdVersion="6" refreshedVersion="6" minRefreshableVersion="3" recordCount="655" xr:uid="{E6BC4F10-885A-4CF2-96C6-353C57C15E0B}">
  <cacheSource type="worksheet">
    <worksheetSource ref="A1:I701" sheet="106" r:id="rId2"/>
  </cacheSource>
  <cacheFields count="9">
    <cacheField name="學號" numFmtId="0">
      <sharedItems containsBlank="1" containsMixedTypes="1" containsNumber="1" containsInteger="1" minValue="106247" maxValue="10725201" count="104">
        <n v="10510208"/>
        <n v="10510218"/>
        <n v="10510210"/>
        <n v="10511410"/>
        <n v="10560225"/>
        <n v="10550619"/>
        <n v="10575107"/>
        <s v="10410715"/>
        <n v="10311102"/>
        <n v="10475815"/>
        <n v="10510417"/>
        <n v="10450814"/>
        <n v="10510206"/>
        <n v="10561001"/>
        <n v="10511316"/>
        <n v="10511257"/>
        <n v="10525406"/>
        <n v="10470604"/>
        <n v="10510215"/>
        <n v="10571304"/>
        <n v="10211215"/>
        <n v="10511241"/>
        <n v="10511109"/>
        <n v="10451324"/>
        <n v="10451431"/>
        <n v="10411437"/>
        <n v="10521402"/>
        <n v="10571406"/>
        <n v="10451206"/>
        <n v="10451439"/>
        <n v="10571204"/>
        <n v="10551402"/>
        <n v="10551410"/>
        <n v="10511419"/>
        <n v="10561006"/>
        <n v="10511320"/>
        <n v="10520505"/>
        <n v="10551224"/>
        <n v="10311221"/>
        <n v="10560622"/>
        <n v="10571206"/>
        <n v="10251440"/>
        <n v="10571404"/>
        <n v="10311219"/>
        <n v="10511323"/>
        <n v="10560605"/>
        <n v="10551437"/>
        <n v="10410424"/>
        <n v="10410232"/>
        <n v="10410202"/>
        <n v="10571307"/>
        <n v="10411242"/>
        <n v="10560132"/>
        <n v="10411416"/>
        <n v="10551412"/>
        <n v="10571405"/>
        <n v="10450515"/>
        <n v="10510127"/>
        <n v="10560611"/>
        <n v="10571402"/>
        <n v="10551021"/>
        <n v="10471206"/>
        <n v="10560110"/>
        <n v="10511330"/>
        <n v="10511319"/>
        <n v="10525403"/>
        <n v="10411112"/>
        <n v="10251224"/>
        <n v="10510115"/>
        <n v="10550525"/>
        <n v="10560505"/>
        <n v="10511318"/>
        <n v="10510135"/>
        <n v="10310119"/>
        <n v="10725201"/>
        <n v="10571403"/>
        <n v="10410409"/>
        <n v="10551426"/>
        <n v="10410906"/>
        <n v="10475810"/>
        <n v="10511327"/>
        <n v="10511313"/>
        <n v="10550521"/>
        <n v="10471103"/>
        <n v="10520209"/>
        <n v="10511132"/>
        <n v="10510639"/>
        <n v="10550512"/>
        <n v="10510232"/>
        <n v="10551431"/>
        <n v="10575407"/>
        <n v="10510132"/>
        <n v="10560634"/>
        <n v="10551003"/>
        <n v="10451322"/>
        <n v="10411115"/>
        <n v="10450618"/>
        <n v="10551417"/>
        <n v="10511434"/>
        <m/>
        <n v="10410715" u="1"/>
        <n v="106247" u="1"/>
        <n v="10510133" u="1"/>
        <n v="1071072" u="1"/>
      </sharedItems>
    </cacheField>
    <cacheField name="姓名" numFmtId="0">
      <sharedItems containsBlank="1" count="100">
        <s v="王心菁"/>
        <s v="王巧琦"/>
        <s v="王姵綺"/>
        <s v="王思涵"/>
        <s v="王柔婉"/>
        <s v="王科靜"/>
        <s v="王智蔚"/>
        <s v="王湘晴"/>
        <s v="王華清"/>
        <s v="王藝玲"/>
        <s v="江孟庭"/>
        <s v="江亮瑩"/>
        <s v="江恉珊"/>
        <s v="何世甯"/>
        <s v="何嘉萍"/>
        <s v="吳沛曈"/>
        <s v="吳佳茵"/>
        <s v="吳淑萍"/>
        <s v="李怡萱"/>
        <s v="李品樺"/>
        <s v="李姿璉"/>
        <s v="李思穎"/>
        <s v="李家華"/>
        <s v="李庭萱"/>
        <s v="李雅琪"/>
        <s v="李寶欣"/>
        <s v="沈佳燕"/>
        <s v="周碧真"/>
        <s v="周裴萱"/>
        <s v="林怡安"/>
        <s v="林欣儀"/>
        <s v="林修竹"/>
        <s v="林家萱"/>
        <s v="林筠淇"/>
        <s v="邱美珍"/>
        <s v="姜妤璇"/>
        <s v="施姵伃"/>
        <s v="施美薇"/>
        <s v="柯王宜茗"/>
        <s v="洪政扶"/>
        <s v="胡趙俊彥"/>
        <s v="范詩涵"/>
        <s v="孫碧蓮"/>
        <s v="徐巧芸"/>
        <s v="徐采綺"/>
        <s v="翁峻祥"/>
        <s v="翁唯真"/>
        <s v="張方慈"/>
        <s v="張安妮"/>
        <s v="張喬虹"/>
        <s v="張雯茜"/>
        <s v="張韶柔"/>
        <s v="梁智賢"/>
        <s v="梁綺"/>
        <s v="郭宇勤"/>
        <s v="郭佳燕"/>
        <s v="陳妍卉"/>
        <s v="陳沛妤"/>
        <s v="陳宛伶"/>
        <s v="陳彥后"/>
        <s v="陳珮玟"/>
        <s v="陳康棋"/>
        <s v="陳瑜慧"/>
        <s v="陳聖婷"/>
        <s v="陳嘉瑜"/>
        <s v="陳韻翔"/>
        <s v="傅韻洳"/>
        <s v="彭雅淇"/>
        <s v="曾子芸"/>
        <s v="黃俊智"/>
        <s v="黃惠萱"/>
        <s v="黃詩馨"/>
        <s v="楊采樺"/>
        <s v="楊淯麟"/>
        <s v="楊評媛"/>
        <s v="詹于玟"/>
        <s v="廖珈翎"/>
        <s v="劉宜妮"/>
        <s v="潘璿安"/>
        <s v="蔡棋盛"/>
        <s v="蔡靜如"/>
        <s v="鄧宇彤"/>
        <s v="鄭哲智"/>
        <s v="鄭筌"/>
        <s v="鄭榮翔"/>
        <s v="蕭心玫"/>
        <s v="賴虹菱"/>
        <s v="賴逸萱"/>
        <s v="鮑盈安"/>
        <s v="戴源宏"/>
        <s v="謝宜樺"/>
        <s v="鍾薰慧"/>
        <s v="藍玉奇"/>
        <s v="顏廷宜"/>
        <s v="羅宇翔"/>
        <s v="蘇品潔"/>
        <s v="蘇奕霏"/>
        <s v="顧淑暖"/>
        <m/>
        <s v="蔡靜和" u="1"/>
      </sharedItems>
    </cacheField>
    <cacheField name="入學年度" numFmtId="0">
      <sharedItems containsBlank="1" containsMixedTypes="1" containsNumber="1" containsInteger="1" minValue="105" maxValue="106"/>
    </cacheField>
    <cacheField name="教程" numFmtId="0">
      <sharedItems containsBlank="1"/>
    </cacheField>
    <cacheField name="項次" numFmtId="0">
      <sharedItems containsBlank="1" count="7">
        <s v="一"/>
        <s v="二"/>
        <s v="三"/>
        <s v="五"/>
        <s v="四"/>
        <m/>
        <s v="三、中小學實際授課／史懷哲／偏鄉計畫" u="1"/>
      </sharedItems>
    </cacheField>
    <cacheField name="服務學校／課程" numFmtId="0">
      <sharedItems containsBlank="1" count="542">
        <s v="教育概論／復興高中"/>
        <s v="職業教育與訓練"/>
        <s v="美術科目教材教法／明倫高中"/>
        <s v="自行參訪／台中市龍峰國小"/>
        <s v="自行參訪／台中市立大甲高級中學"/>
        <s v="台中市霧峰區峰谷國小／南投縣中寮鄉永康國小／南投縣中寮國中"/>
        <s v="新竹縣峨眉鄉富興國小"/>
        <s v="迎新／台灣藝術大學"/>
        <s v="普通數學／新北市中山國小"/>
        <s v="班級經營"/>
        <s v="普通數學／中山國小"/>
        <s v="國語教材教法／大觀國小"/>
        <s v="自然教材教法-余俊樑老師"/>
        <s v="康橋國際學校、新竹實驗小學、磊川華德福實驗教育小學"/>
        <s v="史懷哲"/>
        <s v="師培迎新"/>
        <s v="富興國小／賴文堅老師"/>
        <s v="自然科教材教法／沙崙國小"/>
        <s v="康橋國際學校／桃園少年輔育院／／臺中啟聰"/>
        <s v="十分國小／平溪國小"/>
        <s v="新竹縣富興國小／賴文堅老師"/>
        <s v="教育概論／臺北市立敦化國中"/>
        <s v="藝術與人文領域教材教法／新北市中正國中／觀課及訪談"/>
        <s v="職業教育與訓練／楊致中"/>
        <s v="班級經營／鄭曉楓老師／新北市立重慶國中"/>
        <s v="班級經營／鄭曉楓老師／新北市私立格致中學"/>
        <s v="外埠參觀／康橋國際學校新竹校區.新竹實驗高級中學.臺中市立啟聰學校"/>
        <s v="史懷哲偏鄉服務計畫／南投縣永康國小、臺中市峰谷國小"/>
        <s v="外埠參觀磊川華德福交流演出人員"/>
        <s v="普通數學"/>
        <s v="語文教材教法／林于仙老師"/>
        <s v="自然教材教法"/>
        <s v="教學原理／賴文堅老師／新北市沙崙國小"/>
        <s v="苗栗縣竹南鎮頂埔國小"/>
        <s v="苗栗縣頭份市信義國小"/>
        <s v="苗栗縣頭份市尖山國小"/>
        <s v="教育概論／台中市立青年高中"/>
        <s v="生涯規劃跟職業教育訓練"/>
        <s v="藝術領域跨科教學實習／康橋國際學校／桃園少年輔育院／新竹實驗中小學／磊川華德福實驗教育學校／台中啟聰學校"/>
        <s v="史懷哲／平溪國小跟十分國小"/>
        <s v="中山國小"/>
        <s v="班級經營/鄭曉楓老師/新北市復興商工"/>
        <s v="藝術領域視覺藝術教材教法/李霜青老師"/>
        <s v="設計群科教材教法/陳育祥老師/新北市鶯歌高職"/>
        <s v="教育測驗與評量/陳嘉成老師/新北市新和國小"/>
        <s v="教育議題專題/謝如山老師/桃園石門國中"/>
        <s v="臺北市民權國中/自行參訪"/>
        <s v="新北市新和國小/代理教師"/>
        <s v="參加2021、2022教育部偏鄉藝術美感育苗計劃"/>
        <s v="臺灣藝術大學/藝術與人文教學研究所/2020美感教育與創新教學學術研討會"/>
        <s v="領綱素養-臺灣活動斷層解密"/>
        <s v="環境教育研習/化廢材為掌上明珠/木作美工刀DIY"/>
        <s v="金工戒指製作"/>
        <s v="積穗科技中心一般教師增能研習IPad Procreate實作轉印馬克杯"/>
        <s v="「素養導向」2022中學教師物理探究暨演示實驗研習會-聲波的學習與探究"/>
        <s v="外埠參觀／康橋青山／桃園少輔院／磊川華德福"/>
        <s v="史懷哲實地服務"/>
        <s v="大觀國小／動漫班授課教師"/>
        <s v="普通數學／謝如山老師"/>
        <s v="自然教材教法／余俊樑老師"/>
        <s v="班級經營／吳望如老師"/>
        <s v="教育概論／黃增榮老師"/>
        <s v="新北市板橋區沙崙國小"/>
        <s v="外埠參觀／李霜青老師／國家藝術教育館"/>
        <s v="史懷哲服務學校：永康國小、中寮國中、峰谷國小"/>
        <s v="普通數學／螢橋國小"/>
        <s v="新北市沙崙國小"/>
        <s v="臺北市螢橋國小"/>
        <s v="臺北市光復國小"/>
        <s v="臺北市大湖國小"/>
        <s v="台北市中正區螢橋國小"/>
        <s v="臺北市光復國小暑期學藝班助教"/>
        <s v="臺北市螢橋國小扯鈴社團助教20小時"/>
        <s v="臺北市螢橋國小籌辦運動會"/>
        <s v="臺北市螢橋國小籌辦畢業典禮"/>
        <s v="臺北市螢橋國小暑期泳訓班指導老師12小時"/>
        <s v="教育概論"/>
        <s v="美術科目教材教法／大崙國中"/>
        <s v="新竹實中、磊川華德福、桃園少輔院"/>
        <s v="南投縣永康國小、南投縣中寮國中、台中市峰谷國小"/>
        <s v="大觀國小"/>
        <s v="富興國小"/>
        <s v="國立臺灣藝術大學輔中心輔導志工／中山國小"/>
        <s v="銘傳大學12年課綱師資生工作坊"/>
        <s v="普通數學／大觀國小"/>
        <s v="班級經營／新莊國小"/>
        <s v="自活與生活科技教材教法／沙崙國小"/>
        <s v="職業教育與訓練課程／黃建欽／訪談師長"/>
        <s v="視覺藝術／李霜青老師／四四南村"/>
        <s v="康橋國際學校、新竹實驗小學、磊川華德福實驗學校"/>
        <s v="西園國小"/>
        <s v="美術科目教材教法／李霜青老師／新北市錦和高中"/>
        <s v="外埠參觀／桃園市少輔院、台中市啟聰學校、新竹實驗中小學"/>
        <s v="史懷哲計畫／南投團"/>
        <s v="迎新"/>
        <s v="班級經營／復旦國小"/>
        <s v="普通數學／大華國小"/>
        <s v="中心舉辦外埠參觀"/>
        <s v="桃園市大華國小"/>
        <s v="迎新活動"/>
        <s v="其它／大華國小"/>
        <s v="磊川華德福實驗教育學校、康橋國際學校、桃園少年輔育院"/>
        <s v="史懷哲／平溪國小、十分國小"/>
        <s v="普通數學／新北市中山實小"/>
        <s v="國民小學自然教材教法／新北市沙崙國小"/>
        <s v="國民小學語文教材教法／新北市大觀國小"/>
        <s v="生涯規劃／黃健欽老師"/>
        <s v="班級經營／吳望如老師／新北市米倉國小"/>
        <s v="外埠參訪／康橋國際學校／桃園少輔院／新竹實驗高級中學／磊川華德福／台中市啟聰學校"/>
        <s v="史懷哲／永康國小／中寮國中／峰谷國小"/>
        <s v="跨領域美感教育卓越領航計畫／李其昌老師"/>
        <s v="教育概論／台北市影視實驗教育機構"/>
        <s v="藝術與人文領域教材教法／新北市樹林高中國中部"/>
        <s v="桃園少輔院、康橋中小學(新竹)、新竹實驗高級中學"/>
        <s v="南投永康國小、南投中寮國中、台中峰谷國小"/>
        <s v="國立臺灣藝術大學－推廣教育中心"/>
        <s v="台灣藝術大學師培中心"/>
        <s v="教育概論／新北市格致中學"/>
        <s v="桃園少年輔育院"/>
        <s v="康橋國際學校新竹校區"/>
        <s v="台北市立景興國中"/>
        <s v="返校座談義工／國立臺灣藝術大學"/>
        <s v="迎新活動／國立臺灣藝術大學"/>
        <s v="新課綱師資生工坊／台北市立大學師培中心"/>
        <s v="研習活動／國立臺灣藝術大學"/>
        <s v="校園實際服務／大觀國小"/>
        <s v="美術教材教法／明倫高中"/>
        <s v="磊川華德福、新竹實驗中小學、台中啟聰學校、新竹康橋、桃園少輔院"/>
        <s v="史懷哲／永康國小中寮國中峰谷國小"/>
        <s v="返校座談義工"/>
        <s v="國立台灣藝術大學"/>
        <s v="普通數學／新北市樹林國小"/>
        <s v="新北市米倉國小"/>
        <s v="語文教材教法課／新北市板橋區大觀國小"/>
        <s v="課發發展與設計／新北市板橋區沙崙國小"/>
        <s v="職業教育與訓練／國立臺灣藝術大學美術系"/>
        <s v="藝術與人文課／新北市樹林區樹林國小"/>
        <s v="新北市板橋區實踐國民小學"/>
        <s v="新北市板橋區新埔國民小學"/>
        <s v="新北市樹林國民小學"/>
        <s v="新北市樹林區樹林國民小學"/>
        <s v="新北市大觀國小"/>
        <s v="音樂科目教學實習／新北市三民國中"/>
        <s v="藝術與人文領域教學教法／台北市老松國小"/>
        <s v="藝術與人文領域教學教法／國立臺灣師範大學推廣部1080314"/>
        <s v="藝術與人文領域教學教法／國立臺灣師範大學推廣部1080425"/>
        <s v="南投縣中寮鄉永康國民小學、南投縣立中寮國民中學、台中市霧峰區峰谷國民小學"/>
        <s v="教育概論／台北市立復興高中"/>
        <s v="兒童劇場"/>
        <s v="音樂科目教學實習"/>
        <s v="藝術與人文教材教法／李霜青老師／基隆市培德家商"/>
        <s v="台中磊川華德福／台中啟聰／新竹康橋"/>
        <s v="自行參訪／大觀國小"/>
        <s v="音樂教材教法／北大附中"/>
        <s v="教育概論／新北市重慶國中"/>
        <s v="戲劇科教材教法／成淵高中國中部／1080321"/>
        <s v="戲劇科教材教法／成淵高中國中部／1080509"/>
        <s v="戲劇科教材教法／成淵高中國中部／1080510"/>
        <s v="跨科教材教法(視覺藝術)／李霜青／新北市重慶國中"/>
        <s v="大觀國中"/>
        <s v="雲林縣蔦松國小暑期營隊服務學習"/>
        <s v="新北市石碇國小／藝文深耕計畫／李其昌老師"/>
        <s v="班級經營／桃園市復旦國小"/>
        <s v="自然教材教法／沙崙國小1071222"/>
        <s v="自然教材教法／沙崙國小1071228"/>
        <s v="教育概論／臺北市大湖國小"/>
        <s v="職業教育與訓練／訪談師長"/>
        <s v="教師專業知能理論與實踐"/>
        <s v="台北市大湖國小／教學見習"/>
        <s v="康橋小學、新竹實驗中小學、臺中啟聰學校"/>
        <s v="108年偏鄉活動／桃園市長興國小"/>
        <s v="107外埠參觀"/>
        <s v="十分國小\平溪國小"/>
        <s v="十分國小"/>
        <s v="班級經營／桃園高中"/>
        <s v="舞蹈教材教法／桃園高中1060411"/>
        <s v="舞蹈教材教法／桃園高中1060509"/>
        <s v="外埠參觀"/>
        <s v="史懷哲計畫"/>
        <s v="藝術與人文領域教材教法／新北市樹林高級中學國中部／觀課"/>
        <s v="新北市二橋國中"/>
        <s v="外埠參觀:台中磊川華德福、康橋中小學、桃園少輔院"/>
        <s v="十分國小／藝術深耕表演藝術課程教師"/>
        <s v="高雄市茄萣國小"/>
        <s v="台南市立南寧高級中學國中部"/>
        <s v="雲林縣東仁國中"/>
        <s v="普通數學／彰化縣大村鄉村東國小"/>
        <s v="學習評量／台北市麗山國小"/>
        <s v="課程發展與設計"/>
        <s v="自然教材教法／沙崙國小"/>
        <s v="彰化縣田中鎮新民國小"/>
        <s v="桃園復旦國小"/>
        <s v="彰化田中國小"/>
        <s v="彰化育英國小"/>
        <s v="彰化縣大村鄉村上國小"/>
        <s v="彰化縣村東國小"/>
        <s v="國民小學語文教材法／大觀國小／國文課觀課"/>
        <s v="普通數學／大觀國小／課程見習"/>
        <s v="班級經營／陳玉樺／新北市新莊國小"/>
        <s v="教育概論／黃增榮老師／桃園市同安國小"/>
        <s v="自然與生活科技教材教法／余俊樑老師／新北市沙崙國小"/>
        <s v="藝術教育館"/>
        <s v="台灣基督教信義會新莊教會／蒙古烏蘭巴托蒙古包服務營隊"/>
        <s v="台灣基督教信義會新莊教會／屏東七佳原住部落兒童服務營隊"/>
        <s v="教育概論／大湖國小"/>
        <s v="普通數學／新北市板橋區大觀國小"/>
        <s v="外埠參觀／桃園少年輔育院／康橋小學／臺中啟聰學校"/>
        <s v="永康國小、中寮國中、峰谷國小"/>
        <s v="課程發展與設計／台北市大湖國小"/>
        <s v="普通數學／台中惠來國小"/>
        <s v="自然教材教法／新北市沙崙國小"/>
        <s v="職業教育與訓練／台北市國立台灣戲曲學院"/>
        <s v="建功國小林育如老師"/>
        <s v="文心國小江美娟老師"/>
        <s v="賴厝國小楊雅婷老師"/>
        <s v="台中市中華國小"/>
        <s v="台中市北屯國小"/>
        <s v="台中市健行國小"/>
        <s v="文心國小、賴厝國小"/>
        <s v="自然教材教法／余俊樑老師／新北市沙崙國小"/>
        <s v="班級經營／陳玉樺老師／新北市沙崙國小"/>
        <s v="教育概論／黃增榮老師／臺北市溪山實驗國小"/>
        <s v="普通數學／謝如山老師／新北市中山國小"/>
        <s v="臺北市南港國小／民族舞蹈社團指導老師"/>
        <s v="教育概論／台中市青年高中"/>
        <s v="國立科學工業園區實驗高級中學／新竹康橋／臺中市立啟聰學校"/>
        <s v="教育概論／臺北市敦化國中"/>
        <s v="藝術與人文領域教材教法／新北市中正國中"/>
        <s v="職業教育與訓練／勵活課程設計中心"/>
        <s v="桃園少輔院、康橋國際學校新竹校區、新竹實驗高級中學"/>
        <s v="偏鄉藝術美感育苗計畫／黃增榮老師／永康國小.大南國小.甲南國小"/>
        <s v="外埠參觀／臺中市磊川華德福實驗教育學校-交流活動演出人員"/>
        <s v="普通數學／臺北市內湖區麗山國小"/>
        <s v="學習評量／北市麗山國小"/>
        <s v="北市內湖區內湖國小"/>
        <s v="台北市麗山國小(501、505)"/>
        <s v="康橋小學、桃園少年輔育院"/>
        <s v="北市內湖區麗山國民小學"/>
        <s v="台北市內湖國小"/>
        <s v="學習評量／新北市立板橋高中"/>
        <s v="音樂科目教材教法／新北市立北大高級中學"/>
        <s v="班級經營／國立華僑高級中學"/>
        <s v="教育概論／黃增榮老師／宜蘭頭城國小"/>
        <s v="音樂科目教學實習／張超倫老師／台藝大"/>
        <s v="新北市興化國小／國樂團夏令營"/>
        <s v="教育概論／新北市立福和國民中學／課程見習"/>
        <s v="班級經營／鄭曉楓老師授課／重慶國中／新北市"/>
        <s v="班級經營／鄭曉楓老師授課／格致國中／新北市"/>
        <s v="桃園少年輔育院／康橋中小學／臺中啟聰學校"/>
        <s v="新竹縣富興國小指導學生彩繪校園牆／賴文堅老師"/>
        <s v="都市弱勢服務計畫／賴文堅老師／大觀國小"/>
        <s v="班級經營／新北市米倉國小"/>
        <s v="自然教材教法／余俊樑／新北市沙崙國小"/>
        <s v="語文教材教法／林于仙／新北市大觀國小"/>
        <s v="社會教材教法／黃增榮老師／新北市光華國小"/>
        <s v="社會教材教法／黃增榮老師／新北市新店國小"/>
        <s v="班級經營／鄭曉楓老師／新北市樟樹高中"/>
        <s v="表演藝術／李其昌老師／新北市大觀國小"/>
        <s v="台北市光復國小"/>
        <s v="新北市興南國小"/>
        <s v="教學實習／藝術教育館"/>
        <s v="偏鄉藝術美感培育計畫／車城國小、大武國小、瑞美國小、金湖國小"/>
        <s v="教育概論／松山國小"/>
        <s v="康橋國際小學、桃園少輔院、台中啟聰學校、華德福磊川、新竹科技園區實驗中小學"/>
        <s v="教育概論／永和國中"/>
        <s v="技職教育與訓練／李宗仁主任"/>
        <s v="康橋新竹校區、新竹實驗中學、台中啟聰"/>
        <s v="賴文堅老師／大觀國小"/>
        <s v="課程發展與設計／台北市大湖國民小學"/>
        <s v="普通數學／臺北市內湖區大湖國小"/>
        <s v="教育概論／臺北市內湖區大湖國小"/>
        <s v="社會教材教法／黃增榮老師／光華國小"/>
        <s v="社會教材教法／黃增榮老師／新店國小"/>
        <s v="班級經營／吳望如老師／米倉國小"/>
        <s v="臺北市立內湖區大湖國小"/>
        <s v="臺北市立信義區光復國小"/>
        <s v="臺北市中正區螢橋國小"/>
        <s v="擔任代理教師／臺北市內湖區大湖國小"/>
        <s v="師培迎新／國立臺灣藝術大學"/>
        <s v="大湖國小"/>
        <s v="文聖國小"/>
        <s v="山佳國小"/>
        <s v="普通數學／彰化縣三潭國小"/>
        <s v="學習評量／麗山國小"/>
        <s v="彰化縣田中鎮新民國小、田中國小、大村鄉村上國小、員林市育英國小"/>
        <s v="彰化縣三潭國小"/>
        <s v="迎新研習"/>
        <s v="桃園少輔院、康橋國際學校、國立科學工業區實驗高級中學、台中啟聰學校、磊川華德福"/>
        <s v="峰谷國小、永康國小、中寮國中"/>
        <s v="教育概論／宜蘭頭城國中"/>
        <s v="音樂科目教材教法"/>
        <s v="學習評量"/>
        <s v="音樂科目教學實習／ 張超倫老師／國立臺灣藝術大學"/>
        <s v="2018教育部全民美育旗艦計畫傳統音樂推廣夏令營／澎湖馬公國中"/>
        <s v="2019教育部全民美育旗艦計畫傳統音樂推廣夏令營／花蓮縣明恥國小"/>
        <s v="美術科目教材教法／新北市立北大高中／美術課程觀課"/>
        <s v="教師專業知能理論與實踐／訪問新北市督學"/>
        <s v="自行參訪／新北市三重區格致高級中學／林佳如老師"/>
        <s v="新北市三重區格致高級中學"/>
        <s v="教育概論／臺中市青年高級中學"/>
        <s v="外埠參觀／啟聰學校／新竹實驗高級中學／新竹康橋國際學校"/>
        <s v="2018國立臺灣藝術大學師資生實踐史懷哲精神教育服務計畫"/>
        <s v="教育概論／黃增榮老師／新北市立北大高級中學"/>
        <s v="班級經營／鄭曉楓老師／新北市華僑高級中等學校"/>
        <s v="外埠參觀／ 康橋國際學校新竹校區、桃園少輔院 、台中磊川華德福"/>
        <s v="參訪學校／張微婷老師／新竹縣竹北市光明國民小學"/>
        <s v="參訪學校／劉麗卿老師／國立新竹女子高級中學"/>
        <s v="參訪學校／曾己鴻老師／苗栗縣立興華高級中學"/>
        <s v="自行參訪／醒吾高中／班級見習"/>
        <s v="教學實習課程／陳嘉成老師／大觀國中"/>
        <s v="新竹市立女子高級中學／劉麗卿老師／課堂協助教學"/>
        <s v="苗栗縣興華國中／曾己鴻老師／課堂協助教學"/>
        <s v="新竹縣光明國小／張微婷老師／協助課堂教學"/>
        <s v="教育概論／台北市復興高中"/>
        <s v="美術科目教材教法／新北市立北大高級中學"/>
        <s v="磊川華德福／新竹實驗中小學／康橋中小學"/>
        <s v="史懷哲／平溪國小及十分國小"/>
        <s v="班級經營／米倉國小"/>
        <s v="輔導原理與實務／鄭曉楓老師／新北市新南國小"/>
        <s v="輔導原理與實務／鄭曉楓老師／新北市新埔國中"/>
        <s v="輔導原理與實務／鄭曉楓老師／台北市大湖國小"/>
        <s v="生涯規劃／陳美宏老師／職業訪談"/>
        <s v="職業教育與訓練／陳美宏老師／職業訪談"/>
        <s v="學習評量／陳嘉誠老師／桃園市南門國小"/>
        <s v="外埠參觀／康橋國際學校青山校區／台中市立啟聰學校／科學工業園區實驗高級中學"/>
        <s v="外埠參訪／國立台灣藝術教育館"/>
        <s v="班級經營／沙崙國小"/>
        <s v="班級經營／新北市沙崙國小"/>
        <s v="普通數學／桃園區文山國小"/>
        <s v="自然與生活科技教材教法／新北市沙崙國小607"/>
        <s v="桃園市文山國小"/>
        <s v="桃園市文山國小／一年級課後照顧班"/>
        <s v="國語教材教法"/>
        <s v="教育概論／同安國小"/>
        <s v="普通數學／謝如山老師／新北市大觀國小"/>
        <s v="教育實習／鄭曉楓老師／國立台灣藝術教育館"/>
        <s v="普通數學／桃園市中山國小"/>
        <s v="基隆市仁愛國小／教育概論"/>
        <s v="自然與生活科技教材教法／沙崙國小"/>
        <s v="自然與科技教材教法／新北沙崙國小"/>
        <s v="教師專業知能理論與實踐／國教院"/>
        <s v="新北市二橋國小"/>
        <s v="新北復興國小／王亦璇老師健康與體育課"/>
        <s v="藝術與人文／中山國小"/>
        <s v="桃園市中山國小"/>
        <s v="普通數學／大觀國小認輔"/>
        <s v="康橋、華德福、新竹實驗中小"/>
        <s v="史懷哲南投營／黃增榮老師／峰谷國小"/>
        <s v="服務性質社團紅豆社／台東武陵國小"/>
        <s v="自然教材教法／余俊梁／新北市沙崙國小"/>
        <s v="國語教材教法／陳玉樺老師／北市大附設實驗國小"/>
        <s v="數學教材教法／謝如山老師／北市大附設實驗國小"/>
        <s v="偏鄉藝術美感育苗計畫／賴文堅老師家／新竹縣玉山國小、新北市平溪國小、桃園市蚵間國小、金門縣金鼎國小"/>
        <s v="教育概論新北市中和區中和國中"/>
        <s v="藝術與人文領域教材教法／樹林高中國中部"/>
        <s v="國立南投高級中學"/>
        <s v="高雄市立大社國中"/>
        <s v="南投縣立三光國中"/>
        <s v="高雄市立國昌國中"/>
        <s v="高雄市立岡山國小"/>
        <s v="南投團史懷哲計畫-峰谷國小、中寮國中、永康國小"/>
        <s v="教育概論／新北市插角國小金敏分校"/>
        <s v="班級經營／新北市八里區米倉國小"/>
        <s v="戲劇概論 仁愛國小 表演戲劇 "/>
        <s v="職業訓練／陳美宏老師／台灣藝術大學"/>
        <s v="課程發展設計／黃增榮老師／台北市大湖國小"/>
        <s v="自然教材教法／余俊樑老師／台北市大湖國小"/>
        <s v="境外臺校教師暑期研習營"/>
        <s v="台灣藝術大學／迎新"/>
        <s v="教育概論／新北市立中和國中"/>
        <s v="外埠參觀／國立科學工業園區實驗高級中學、康橋國際學校 新竹校區、法務部矯正署桃園少年輔育院 "/>
        <s v="新北市平溪區平溪國民小學、新北市平溪區十分國民小學"/>
        <s v="新北市板橋區海山國民小學"/>
        <s v="臺北市立大學師資培育中心"/>
        <s v="服務學校 : 澎湖縣立文光國民中學"/>
        <s v="澎湖縣菊之音小型表演歌劇坊"/>
        <s v="教育概論／敦化國中"/>
        <s v="藝文領域教材教法／新北市中正國中"/>
        <s v="藝文領域教材教法／國立政治大學"/>
        <s v="桃園少年輔育院、新竹實驗中學、康橋國際學校"/>
        <s v="偏鄉教育美感育苗計畫／平溪國小、新樂國小、內埔國小"/>
        <s v="課程設計與發展／台北市內湖區大湖國小"/>
        <s v="語文教材教法／新北市板橋區大觀國小"/>
        <s v="普通數學／新北市板橋大觀國小"/>
        <s v="興南國小"/>
        <s v="麗山國小"/>
        <s v="光復國小"/>
        <s v="沙崙國小"/>
        <s v="新北市三重區三光國小"/>
        <s v="台北市內湖區大湖國小"/>
        <s v="新北市三重區五華國小"/>
        <s v="新北市泰山區同榮國小"/>
        <s v="新北市蘆洲區成功國小"/>
        <s v="新北市汐止區秀峰國小"/>
        <s v="新北市蘆洲區忠義國小"/>
        <s v="新北市蘆洲區蘆洲國小"/>
        <s v="新北市蘆洲區鷺江國小"/>
        <s v="國立臺灣藝術大學師培中心"/>
        <s v="教育概論／中和國中"/>
        <s v="生涯規劃／能仁家商"/>
        <s v="普通數學／復興國小／認輔"/>
        <s v="台北市立國語實小"/>
        <s v="政大附小"/>
        <s v="新加坡華僑中學參訪見習"/>
        <s v="2018教育部全民美育旗艦計畫傳統音樂推廣夏令營"/>
        <s v="教育概論-雙連國小"/>
        <s v="國民小學自然與生活科技教材教法／沙崙國小"/>
        <s v="康橋國際學校／桃園少輔院／新竹實驗高級中學／磊川華德福／台中市啟聰學校"/>
        <s v="永康國小／中寮國中／峰谷國小"/>
        <s v="表演藝術／樹林高中國中部"/>
        <s v="成淵高中國中部7年3班／表演藝術課程"/>
        <s v="肢體律動／豐源國小"/>
        <s v="外埠參觀／桃園少輔院、磊川華德福、新竹康橋中小學"/>
        <s v="史懷哲計畫南投團"/>
        <s v="普通數學／桃園市大園區圳頭國小"/>
        <s v="自然與生活科技教材教法／新北市沙崙國小"/>
        <s v="職業教育與訓練／顏家棟老師、教官"/>
        <s v="康橋國際學校青山校區、磊川華德福、國立科學工業區實驗高級中學"/>
        <s v="美術教材教法／李霜青老師／復興高級商工職業學校"/>
        <s v="職業教育與訓練／黃健欽／國立臺灣藝術大學"/>
        <s v="外埠參訪／康橋國際學校新竹校區／磊川華德福／新竹實驗高級中學"/>
        <s v="自行參訪／桃園市瑞塘國小"/>
        <s v="照門國小／藝術體驗暑期營"/>
        <s v="班級經營／板橋區沙崙國民小學"/>
        <s v="普通數學／板橋區中山國小"/>
        <s v="課程發展與設計／新北市板橋區沙崙國民小學"/>
        <s v="國民小學語文教材教法／新北市板橋區大觀國民小學"/>
        <s v="職業教育與訓練／(訪談)台藝大專任美術系教師"/>
        <s v="新北市板橋區信義國民小學"/>
        <s v="新北市板橋區沙崙國民小學"/>
        <s v="2017新北市學習共同體年度研討會／鳳鳴國中"/>
        <s v="教育概論／黃增榮老師／宜蘭縣頭城國中"/>
        <s v="藝術領域跨科教學實習／陳嘉成老師／大觀國中"/>
        <s v="史懷哲／黃增榮老師／永康國小／峰谷國小／中寮國中"/>
        <s v="教育概論／重慶國中"/>
        <s v="107年度外埠參觀／桃園少輔院、新竹康橋、新竹實驗中小學、磊川華德福、啟聰學校"/>
        <s v="史懷哲平溪團"/>
        <s v="課程發展與設計／沙崙國小"/>
        <s v="普通數學／新北市大觀國小"/>
        <s v="華德福、山頂國小、新竹實小、北市大附小、康橋國小"/>
        <s v="普通數學／復旦國小"/>
        <s v="教育概論／基隆市仁愛國小"/>
        <s v="教學評量／台北市麗山國小"/>
        <s v="桃園市復旦國小"/>
        <s v="康橋國際學校／青山校區、桃園少年輔育院"/>
        <s v="實地服務／桃園市復旦國小"/>
        <s v="班級經營／國立華僑高中／課程見習"/>
        <s v="美術科目教材教法／李霜青老師／中山女中"/>
        <s v="教育概論／黃增榮老師／新北市北大高級中學"/>
        <s v="職業教育與訓／陳美宏老師／台灣藝術大學"/>
        <s v="外埠參訪／台中啟聰學校、康橋國際學校、新竹實驗中學"/>
        <s v="中小學實際授課／偏鄉計畫"/>
        <s v="外埠參觀／新竹實驗中小學／康橋中小學新竹校區／台中市磊川華德福"/>
        <s v="偏鄉計劃／新東國小、灣內國小、新隆國小、金湖國小"/>
        <s v="普通數學 ／ 謝如山老師"/>
        <s v="社會教材教法 ／ 黃增榮老師 ／ 新北市重陽國小、光華國小  "/>
        <s v="職業教育與訓練 ／ 陳美宏老師"/>
        <s v="台南市白河區仙草國民小學"/>
        <s v="峰谷國小、中寮國中"/>
        <s v="財團法人台北市私立得榮社會福利基金會 ／ (花蓮)暑期生命教育體驗營隊"/>
        <s v="普通數學／基隆市仁愛國小"/>
        <s v="班經經營／鄭曉楓／智光商工"/>
        <s v="視覺跨科教材教法／李霜青／培德工家高職"/>
        <s v="李其昌老師／戲劇舞蹈教材教法"/>
        <s v="外埠參觀107.2.21-23"/>
        <s v="基隆市仁愛國民小學"/>
        <s v="音樂科教學實習／新北市三民高中國中部"/>
        <s v="藝術與人文教材教法／李霜青老師／新北市碧華國中"/>
        <s v="外埠參觀／新北市 大觀國中"/>
        <s v="教育部偏鄉藝術美感育苗計畫／仙草國小"/>
        <s v="教育概論／台北市雙蓮國小"/>
        <s v="美術教材教法／李霜青老師／台北市松山高中"/>
        <s v="美術教材教法／李霜青老師／新北市大觀國中"/>
        <s v="教育概論／福和國中"/>
        <s v="臺北市立萬華國中"/>
        <s v="社團指導老師-萬華國中"/>
        <s v="桃園少年輔育院、 康橋國際學校、 新竹實驗高級中學、 台中磊川華德福、 台中啟聰學校"/>
        <s v="新北市板橋區莒光國小"/>
        <s v="新北市板橋區海山國小"/>
        <s v="戲劇科教學實習／三民高中"/>
        <s v="自行參訪／成淵高中、三民高中、蘆洲國中"/>
        <s v="師培生南進新加坡藝術教育見習計畫"/>
        <s v="新加坡華僑中學"/>
        <s v="石碇國小藝術深耕"/>
        <s v="大同國小藝術深耕"/>
        <s v="藝術領域視覺藝術教材教法／李霜青老師／桃園觀音高中"/>
        <s v="教育概論／黃增榮老師／台中青年高中"/>
        <s v="史懷哲/李其昌、鄭曉楓老師/十分國小、平溪國小"/>
        <s v="模擬教甄義工"/>
        <s v="台藝大師資培育中心迎新活動"/>
        <s v="教育概論／黃增榮老師／臺北市溪山實驗國民小學"/>
        <s v="自然教材教法／余俊梁老師／新北市沙崙國小"/>
        <s v="藝術治療／楊舜如／臺北市社會創新實驗中心"/>
        <s v="偏鄉藝術美感育苗計畫／賴文堅／新竹縣玉山國小 新北市平溪國小 桃園市蚵間國小 金門縣金鼎國小"/>
        <s v="康橋國際學校、桃園少年輔育院、新竹實驗中小學"/>
        <s v="新竹縣立忠孝國中"/>
        <s v="美術教材教法／李霜青／復興商工職業學校"/>
        <s v="外埠參觀／新竹實驗中學、新竹康橋國際學校、磊川華德福實驗學校"/>
        <s v="自行參訪／桃園市瑞塘國小／觀課"/>
        <s v="仙草國小／玉光國小／美濃國小／金湖國小"/>
        <s v="職業教育與訓練／國立臺灣藝術大學"/>
        <s v="創作性戲劇／三民高中"/>
        <s v="康橋國際學校、新竹實驗中小學、臺中市立啟聰學校"/>
        <s v="自然教材教法／沙崙國小／自然教室"/>
        <s v="自然教材教法／沙崙國小／教師辦公室"/>
        <s v="班級經營／沙崙國小／教師辦公室"/>
        <s v="青山康橋、磊川華德福、新竹實小、桃園少輔院、台中啟聰學校"/>
        <s v="國語文教材教法／大觀國小"/>
        <s v="班級經營／大直國小"/>
        <s v="自然教材教法(余俊樑老師)／沙崙國小"/>
        <s v="職業教育與訓練／建國科技大學"/>
        <s v="職業教育與訓練／河合音樂教室"/>
        <s v="康橋國際小學／桃園少輔院／台中華德福／新竹實驗中小學／台中啟聰"/>
        <s v="南投縣立中寮國民中學／台中市霧峰區峰谷國民小學／南投市中寮鄉永康國民小學"/>
        <s v="桃園少輔院／新竹實驗中學／磊川華德福"/>
        <s v="平溪國小、十分國小"/>
        <s v="東山國小／藝術深耕"/>
        <s v="美術科目教材教法／新北市北大高級中學"/>
        <s v="史懷哲(平溪／十分國小)"/>
        <s v="新竹康橋中小學、科學工業園區實驗中小學、桃園少輔院"/>
        <s v="瑞芳區平溪國小、十分國小"/>
        <s v="教育議題專題／新北市中山國小"/>
        <s v="藝術領域跨科教材教法／李霜青老師／陽明高中國中部"/>
        <s v="舞蹈系選修課-舞蹈教學實習／新北市中山國小"/>
        <s v="舞蹈教學實習／李其昌老師／重慶國中"/>
        <s v="外埠參觀／大觀國中"/>
        <s v="偏鄉藝術美感育苗計畫／大南國小"/>
        <m/>
        <s v="偏鄉藝術美感育苗計畫/賴文堅/新竹縣玉山國小 新北市平溪國小 桃園市蚵間國小 金門縣金鼎國小" u="1"/>
        <s v="藝術領域視覺藝術教材教法/李霜青老師/桃園觀音高中" u="1"/>
        <s v="自然教材教法/余俊樑老師/新北市沙崙國小" u="1"/>
        <s v="賴文堅老師／富興國小" u="1"/>
        <s v="新竹縣富興國小/賴文堅老師" u="1"/>
        <s v="富興國小/賴文堅老師" u="1"/>
        <s v="史懷哲/黃增榮老師/永康國小/峰谷國小/中寮國中" u="1"/>
        <s v="教育概論/黃增榮老師/台中青年高中" u="1"/>
        <s v="普通數學/謝如山老師/新北市中山國小" u="1"/>
        <s v="新竹縣富興國小" u="1"/>
        <s v="偏鄉計劃/新東國小、灣內國小、新隆國小、金湖國小" u="1"/>
        <s v="教育概論/黃增榮老師/臺北市溪山實驗國小" u="1"/>
        <s v="班級經營/陳玉樺老師/新北市沙崙國小" u="1"/>
        <s v="照門國小/藝術體驗暑期營" u="1"/>
      </sharedItems>
    </cacheField>
    <cacheField name="服務內容" numFmtId="0">
      <sharedItems containsBlank="1"/>
    </cacheField>
    <cacheField name="申請日期" numFmtId="0">
      <sharedItems containsDate="1" containsBlank="1" containsMixedTypes="1" minDate="2017-06-29T00:00:00" maxDate="2021-03-30T16:11:13"/>
    </cacheField>
    <cacheField name="時數" numFmtId="0">
      <sharedItems containsString="0" containsBlank="1" containsNumber="1" containsInteger="1" minValue="0" maxValue="30"/>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張佳芬" refreshedDate="45323.422451388891" createdVersion="6" refreshedVersion="7" minRefreshableVersion="3" recordCount="720" xr:uid="{50387CCF-7254-41F5-BC73-03E0E2C31974}">
  <cacheSource type="worksheet">
    <worksheetSource ref="A1:I721" sheet="107" r:id="rId2"/>
  </cacheSource>
  <cacheFields count="9">
    <cacheField name="學號" numFmtId="0">
      <sharedItems containsMixedTypes="1" containsNumber="1" containsInteger="1" minValue="10350209" maxValue="10920112" count="106">
        <s v="10410617"/>
        <n v="10550537"/>
        <n v="10651302"/>
        <n v="10651317"/>
        <n v="10610406"/>
        <n v="10451144"/>
        <n v="10611423"/>
        <n v="10821105"/>
        <n v="10671403"/>
        <n v="10511308"/>
        <n v="10620602"/>
        <n v="10651421"/>
        <n v="10610603"/>
        <n v="10611207"/>
        <n v="10560123"/>
        <n v="10571401"/>
        <n v="10671404"/>
        <n v="10611136"/>
        <n v="10650222"/>
        <n v="10511307"/>
        <n v="10675105"/>
        <n v="10660212"/>
        <n v="10610533"/>
        <n v="10570609"/>
        <n v="10670603"/>
        <n v="10510126"/>
        <n v="10651415"/>
        <n v="10560526"/>
        <n v="10660627"/>
        <n v="10350209"/>
        <n v="10651423"/>
        <n v="10611321"/>
        <n v="10610636"/>
        <n v="10621013"/>
        <n v="10610416"/>
        <n v="10451142"/>
        <n v="10511121"/>
        <n v="10651310"/>
        <n v="10450105"/>
        <n v="10621405"/>
        <n v="10620210"/>
        <n v="10511338"/>
        <n v="10520401"/>
        <n v="10511321"/>
        <n v="10550519"/>
        <n v="10651122"/>
        <n v="10620604"/>
        <n v="10410702"/>
        <n v="10611324"/>
        <n v="10611139"/>
        <n v="10675407"/>
        <n v="10625608"/>
        <n v="10351331"/>
        <n v="10611428"/>
        <n v="10651429"/>
        <n v="10651113"/>
        <n v="10410205"/>
        <n v="10511302"/>
        <n v="10611243"/>
        <n v="10655028"/>
        <n v="10560533"/>
        <n v="10660524"/>
        <n v="10651311"/>
        <n v="10510131"/>
        <n v="10660604"/>
        <n v="10456017"/>
        <n v="10611225"/>
        <n v="10611412"/>
        <n v="10560506"/>
        <n v="10651323"/>
        <n v="10611322"/>
        <n v="10550213"/>
        <n v="10621003"/>
        <n v="10621105"/>
        <n v="10651422"/>
        <n v="10511428"/>
        <n v="10551305"/>
        <n v="10551313"/>
        <n v="10625610"/>
        <n v="10660122"/>
        <n v="10551229"/>
        <n v="10611335"/>
        <n v="10611211"/>
        <n v="10510337"/>
        <n v="10610219"/>
        <n v="10671204"/>
        <n v="10650227"/>
        <n v="10551315"/>
        <n v="10651124"/>
        <n v="10621310"/>
        <n v="10625603"/>
        <n v="10826105"/>
        <n v="10550218"/>
        <n v="10661008"/>
        <n v="10611320"/>
        <n v="10551306"/>
        <n v="10611427"/>
        <n v="10625403"/>
        <n v="10651324"/>
        <n v="10625405"/>
        <n v="10660109"/>
        <n v="10510515"/>
        <n v="10410135" u="1"/>
        <n v="10920112" u="1"/>
        <n v="10411414" u="1"/>
        <n v="10651325" u="1"/>
      </sharedItems>
    </cacheField>
    <cacheField name="姓名" numFmtId="0">
      <sharedItems containsBlank="1" count="105">
        <s v="方苡婷"/>
        <s v="方虹懿"/>
        <s v="王一甯"/>
        <s v="王怡文"/>
        <s v="王芷鈺"/>
        <s v="古一傑"/>
        <s v="田倚瑄"/>
        <s v="朱柏蒨"/>
        <s v="朱蕙琳"/>
        <s v="何曜冬"/>
        <s v="吳忠玹"/>
        <s v="吳品潔"/>
        <s v="吳姿妤"/>
        <s v="吳若晴"/>
        <s v="吳限"/>
        <s v="吳婉琳"/>
        <s v="宋慧樺"/>
        <s v="巫靖瀅"/>
        <s v="李世鈞"/>
        <s v="李宇哲"/>
        <s v="李侑倩"/>
        <s v="李美慧"/>
        <s v="李家儀"/>
        <s v="沈欣樺"/>
        <s v="林一真"/>
        <s v="林汝庭"/>
        <s v="林而謙"/>
        <s v="林行寧"/>
        <s v="林育嫺"/>
        <s v="林佳樺"/>
        <s v="林依靜"/>
        <s v="林怡君"/>
        <s v="林芷奷"/>
        <s v="林宥任"/>
        <s v="林昱君"/>
        <s v="林柏均"/>
        <s v="林哲鍏"/>
        <s v="邱毓敏"/>
        <s v="金標祺"/>
        <s v="施函君"/>
        <s v="施皓嚴"/>
        <s v="柳坤汝"/>
        <s v="胡孝誠"/>
        <s v="胡竣源"/>
        <s v="徐郁軒"/>
        <s v="康文瑜"/>
        <s v="張京媛"/>
        <s v="張明祺"/>
        <s v="張盈真"/>
        <s v="張家嘉"/>
        <s v="張雅婷"/>
        <s v="張睿"/>
        <s v="張維芳"/>
        <s v="許柔安"/>
        <s v="許蕙貞"/>
        <s v="陳弘楷"/>
        <s v="陳怡靜"/>
        <s v="陳俊愷"/>
        <s v="陳彥均"/>
        <s v="陳美璇"/>
        <s v="陳香齡"/>
        <s v="陳書賢"/>
        <s v="彭子榮"/>
        <s v="彭思涵"/>
        <s v="曾怡寧"/>
        <s v="曾卿茹"/>
        <s v="游心茹"/>
        <s v="游閔容"/>
        <s v="湯昀洛"/>
        <s v="程琬琦"/>
        <s v="黃一心"/>
        <s v="黃怡瑄"/>
        <s v="黃信穎"/>
        <s v="黃雅婷"/>
        <s v="黃嫀綺"/>
        <s v="黃瑀錚"/>
        <s v="楊依蓓"/>
        <s v="楊喬晰"/>
        <s v="楊雅雯"/>
        <s v="楊錦梅"/>
        <s v="葉純瑛"/>
        <s v="葉蕎"/>
        <s v="詹宗儒"/>
        <s v="廖俞潔"/>
        <s v="劉育睿"/>
        <s v="劉雨蓉"/>
        <s v="劉彥伶"/>
        <s v="劉郁汝"/>
        <s v="劉紫綾"/>
        <s v="劉瀞予"/>
        <s v="歐筱君"/>
        <s v="潘妍希"/>
        <s v="練佳昕"/>
        <s v="蔡念均"/>
        <s v="蔡昀宸"/>
        <s v="鄭楷馨"/>
        <s v="蕭淳嫻"/>
        <s v="賴多俐"/>
        <s v="謝寧恩"/>
        <s v="簡玉玟"/>
        <s v="魏麗蓉"/>
        <s v="蘇柏源"/>
        <m u="1"/>
        <s v="蘇謙羽" u="1"/>
        <s v="蘇美怡" u="1"/>
      </sharedItems>
    </cacheField>
    <cacheField name="入學年度" numFmtId="0">
      <sharedItems containsSemiMixedTypes="0" containsString="0" containsNumber="1" containsInteger="1" minValue="107" maxValue="107"/>
    </cacheField>
    <cacheField name="教程" numFmtId="0">
      <sharedItems/>
    </cacheField>
    <cacheField name="項次" numFmtId="0">
      <sharedItems containsBlank="1" count="6">
        <s v="一"/>
        <s v="三"/>
        <s v="二"/>
        <s v="四"/>
        <s v="五"/>
        <m u="1"/>
      </sharedItems>
    </cacheField>
    <cacheField name="服務學校／課程" numFmtId="0">
      <sharedItems containsBlank="1" count="701">
        <s v="職業教育／職業訪談"/>
        <s v="普通數學／謝如山老師／新北市大觀國小"/>
        <s v="教學原理／賴文堅老師／沙崙國小"/>
        <s v="社會教材教法／黃增榮老師／新北市新店國小"/>
        <s v="社會教材教法／黃增榮老師／新北市光華國小"/>
        <s v="偏鄉教育藝術美感計畫／長興、汶水、廣興國小"/>
        <s v="教育概論／宜蘭羅東高商"/>
        <s v="班級經營／華僑高中"/>
        <s v="班級經營／東南國中"/>
        <s v="音樂教材教法／桑慧芬老師／師大附中高中部"/>
        <s v="藝術領域跨科教材教法(視覺藝術)／李霜青老師／新北市碧華國中"/>
        <s v="音樂科目教學實習／張超倫老師"/>
        <s v="自行參訪／國立華僑中學／歷史課"/>
        <s v="外埠參訪／陳嘉成老師／新北市板橋區大觀國中"/>
        <s v="自行參訪／碧華國中"/>
        <s v="普通數學／新北市中山國小"/>
        <s v="班級經營／吳望如老師／新北市米倉國小"/>
        <s v="社會教材教法／黃增榮老師／新店國小402"/>
        <s v="社會教材教法／黃增榮老師／新店國小603"/>
        <s v="自然教材教法／余俊樑老師／新北市沙崙國小"/>
        <s v="小學藝術教材教法／李其昌老師／新北市中山國小"/>
        <s v="新北市中山國小"/>
        <s v="國民小學教學實習／李霜青老師／藝術教育館"/>
        <s v="自行參訪／中山國小"/>
        <s v="108年新課綱教師研習活動"/>
        <s v="藝術領域視覺藝術教材教法／李霜青老師／新北市鶯歌高級工商職業學校"/>
        <s v="創作性戲劇／施芳婷老師／新北市三民高級中學國中部"/>
        <s v="新北市三民高級中學國中部／教學觀摩"/>
        <s v="桃園市平鎮高中／教學觀摩"/>
        <s v="偏鄉計畫／宜蘭縣寒溪國小／花蓮縣中城國小／台東縣大武國小／金門縣金湖國小"/>
        <s v="新北市海山高中／漫同研社團指導"/>
        <s v="教育概論／黃增榮老師／新北市立三民高中／施芳婷老師"/>
        <s v="自行參訪／國立臺灣戲曲學院"/>
        <s v="新北市立三民高中"/>
        <s v="教育部2021偏鄉美感育苗計畫"/>
        <s v="普通數學／中山國小"/>
        <s v="班級經營／米倉國小"/>
        <s v="教學原理／賴文堅老師／新北市沙崙國小"/>
        <s v="社會教材教法／黃增榮老師／重陽國小"/>
        <s v="社會教材教法／黃增榮老師／新店國小"/>
        <s v="班級經營／吳望如老師／米昌國小"/>
        <s v="職業教育與訓練／陳美宏老師"/>
        <s v="自然教材教法／余俊樑老師／大觀國小"/>
        <s v="自然教材教法／余俊樑老師／沙崙國小"/>
        <s v="沙崙國小"/>
        <s v="國民小學教學實習／李霜青老師／國立臺灣藝術教育館"/>
        <s v="藝術深耕活動／大觀國小"/>
        <s v="藝術深耕／新北市大觀國小"/>
        <s v="教育概論／宜蘭縣復興國中"/>
        <s v="班級經營新北市樟樹高級中學／吳學宜老師、柯采妙老師"/>
        <s v="教育概論／新北市新泰國中／蔡依玲老師"/>
        <s v="音樂科目教材教法／桑慧芬老師／台北市師大附中"/>
        <s v="視覺領域教材教法／李霜青老師／新北市清水中學"/>
        <s v="音樂科目教學實習／張超倫老師／班級試教"/>
        <s v="藝術領域跨科教學實習／陳嘉成老師／新北市大觀國中"/>
        <s v="2018年教育部《全民美育旗艦計畫》／雲林東南國中"/>
        <s v="2018年教育部《全民美育旗艦計畫》／澎湖馬公國中、龍門國小"/>
        <s v="班級經營 ／鄭曉楓老師／台藝大"/>
        <s v="美術科目教材教法 ／李霜青老師／板橋高中"/>
        <s v="職業教育與訓練 ／陳美宏老師／台藝大"/>
        <s v="外埠參觀／大觀國中"/>
        <s v="偏鄉美感計畫"/>
        <s v="教育概論／黃增榮老師／臺北市溪山國小"/>
        <s v="舞蹈教材教法／杜玉玲老師／新北市中山國小"/>
        <s v="自然科學概論／賴文堅老師／貢寮國小"/>
        <s v="自行參訪／長福國小／美感課程"/>
        <s v="外埠參觀／國立新竹科學園區實驗高級中等學校／新竹縣大坪實驗國小／新竹縣北平華德福實驗學校"/>
        <s v="偏鄉美感育苗計畫"/>
        <s v="坪林國小、永定國小／生活律動社團指導教師"/>
        <s v="班級經營／北大高中"/>
        <s v="班級經營／大同高中"/>
        <s v="教育概論／新泰國中"/>
        <s v="美術科目教材教法／李霜青／新北市北大高中"/>
        <s v="學校行政／許德田／新北市新店國小"/>
        <s v="藝術教育／李霜青／鶯歌參訪"/>
        <s v="寒溪國小／中城國小／大武國小／金湖國小"/>
        <s v="普通數學／中山國小數學認輔"/>
        <s v="自然科教材教法／余俊樑老師／新北市沙崙國小"/>
        <s v="自然科教材教法／余俊樑老師／新北市大崁國小"/>
        <s v="社會科教材教法／黃增榮老師／新北市新莊光華國小"/>
        <s v="社會科教材教法／黃增榮老師／新北市新店國小"/>
        <s v="創作性戲劇／施芳婷老師／三民高中附設國中"/>
        <s v="新北市沙崙國小"/>
        <s v="教育部偏鄉藝術美感育苗計畫／甲南國小"/>
        <s v="新北市八里區米倉國小"/>
        <s v="2019新北市學習共同體國際年度研討會市級公開課暨日本佐藤學教授專題講座實施計畫第4場"/>
        <s v="教育概論／黃增榮老師／福星國小"/>
        <s v="職業教育與訓練"/>
        <s v="美術教材教法／李霜青／新北市樟樹國際實驗中學"/>
        <s v="新北市中和區復興國小"/>
        <s v="新北市鶯歌區二橋國小"/>
        <s v="二橋國小／美術社團指導"/>
        <s v="二橋國小／美術競賽指導"/>
        <s v="教育概論／新北中山國小"/>
        <s v="普通數學／新北中山國小"/>
        <s v="課程發展與設計／黃增榮老師／臺北市大湖國小"/>
        <s v="臺北市大湖國小"/>
        <s v="外埠參觀／學校／藝博館"/>
        <s v="藝術深耕／李其昌老師／平溪國小"/>
        <s v="教育概論／宜蘭復興國中"/>
        <s v="學習評量／板橋高中"/>
        <s v="藝術領域跨科教學實習／李其昌老師／新北市大觀國中"/>
        <s v="新北教產特教協助志工服務／新北市板橋國中"/>
        <s v="普通數學／謝如山老師／新北市中山國小"/>
        <s v="教育概論／黃增榮老師／桃園市龜山區樂善國小"/>
        <s v="班級經營 / 吳望如老師 / 新北市八里米倉國小"/>
        <s v="自然教材教法／余俊樑老師／新北市板橋沙崙國小 "/>
        <s v="史懷哲／平溪國小"/>
        <s v="高雄市岡山大專青年協會／岡大會暑假小小觀察家生態營／擔任營隊輔導員"/>
        <s v="教育概論／台北市育成高中"/>
        <s v="學校行政／許德田老師／新北市新店國小"/>
        <s v="社會教材教法／黃增榮老師'／新北市新店國小(4年2班)"/>
        <s v="社會教材教法／黃增榮老師／新北市新店國小(6年3班)"/>
        <s v="自然教材教法／余俊梁老師／新北市沙崙國小"/>
        <s v="教育實習／鄭曉楓老師／國立臺灣藝術教育館"/>
        <s v="新店國小"/>
        <s v="彭福國小／林宣儀老師"/>
        <s v="藝術教育／國教院"/>
        <s v="班級經營／樟樹國際實創高級中學"/>
        <s v="班級經營／基隆光隆家商"/>
        <s v="教育概論／黃增榮老師／新北市北大高中／八年級生表演藝術課程"/>
        <s v="美術科目教材教法／李霜青老師／台北市中山女中"/>
        <s v="學校本位課程發展與評鑑／三峽祖師廟"/>
        <s v="生涯規劃／游玉英老師／新北市蘆洲國中"/>
        <s v="自行參訪／蘆洲國中七年十六班／七年級表演藝術課程"/>
        <s v="參訪板橋區大觀國中學校"/>
        <s v="視覺藝術教材教法／李霜青老師／鶯歌高職"/>
        <s v="特殊教育導論／蔡麗華老師"/>
        <s v="藝術領域音樂探索與實作／吳璧如老師"/>
        <s v="創作性戲劇／李其昌老師／台北市三民國中"/>
        <s v="班級經營／鄭曉楓老師／台北市內湖高級工業職業學校"/>
        <s v="班級經營／鄭曉楓老師"/>
        <s v="新竹實驗中學／峨眉國中／華德福實驗學校(111.2.17-18)"/>
        <s v="長興國小／廣興國小／汶水國小"/>
        <s v="台藝大潮和社"/>
        <s v="普通數學／板橋區中山國小"/>
        <s v="職業訓練與生涯／業師採訪"/>
        <s v="教學原理／沙崙國小"/>
        <s v="育達高職"/>
        <s v="普通數學／新北市板橋區中山國小"/>
        <s v="教育概論／大湖國小"/>
        <s v="社會教材教法／黃增榮老師／ 新北市光華國小"/>
        <s v="台北市內湖區大湖國小"/>
        <s v="教學實習課／鄭曉楓老師／國家藝術教育館"/>
        <s v="偏鄉美感育苗計畫／文德、永康、甲南、大南國小"/>
        <s v="普通數學／謝如山老師授課／大觀國小"/>
        <s v="社會教材教法／黃增榮老師／新北市新店國小402"/>
        <s v="社會教材教法／黃增榮老師／新北市新店國小603"/>
        <s v="小學藝術領域教材教法／李其昌老師／新北市中山國小"/>
        <s v="參訪國立臺灣藝術教育館"/>
        <s v="嘉義市民族國小"/>
        <s v="永和國小課後社團指導老師"/>
        <s v="教育概論／成淵國中"/>
        <s v="班級經營／林信志老師／台中市大甲國中"/>
        <s v="教育議題專題／謝如山老師／國立臺灣藝術大學"/>
        <s v="南投縣隆華國小、連江縣東引國小／偏鄉計畫"/>
        <s v="海山國中／校隊指導／指導參賽"/>
        <s v="當代美感教育趨勢研討會"/>
        <s v="教育概論／新北市立福和國中"/>
        <s v="職業教育與訓練／台灣戲曲學院"/>
        <s v="班級經營／新北市立樟樹實中"/>
        <s v="藝術教育／教科書圖書館"/>
        <s v="大觀國小"/>
        <s v="基隆市光隆高級家事商業職業學校"/>
        <s v="學習評量"/>
        <s v="班級經營"/>
        <s v="職業訓練"/>
        <s v="藝術教育／陳育祥老師"/>
        <s v="美育原理／吳望如老師／米倉國小"/>
        <s v="美育原理-吳望如老師／鶯歌博物館參觀"/>
        <s v="美育原理／吳望如老師／三峽祖師廟"/>
        <s v="教育概論／黃增榮老師／北大高中"/>
        <s v="美術教材教法／李霜青／樟樹高中"/>
        <s v="自行參訪／景文高中.國立戲曲.大觀國小.文林國小.五華國小"/>
        <s v="外埠參觀／黃增榮老師／大觀國中"/>
        <s v="新課綱研習活動／黃增榮老師"/>
        <s v="新課綱研習活動／鄭曉楓老師"/>
        <s v="新課綱研習活動／李霜青老師"/>
        <s v="班級經營／內湖國中"/>
        <s v="班級經營／中正國中"/>
        <s v="職業教育"/>
        <s v="教育概論／黃增榮老師／新北市北大高中)"/>
        <s v="美術教材教法／李霜青老師／新北市立樟樹高中"/>
        <s v="教材教法實習課／黃增榮老師／新北市立大觀國中"/>
        <s v="偏鄉藝術美感育苗計畫／黃增榮老師／永康國小、甲南國小、大南國小、文德國小"/>
        <s v="舞蹈系選修課-舞蹈教材教法／杜玉玲老師／新北市中山國小"/>
        <s v="教育概論／黃增榮老師／新北市平溪國中"/>
        <s v="新北市板橋區中山國小/教學觀摩"/>
        <s v="2021偏鄉美感育苗計畫"/>
        <s v="嘉義縣菁埔國小/活力舞蹈社"/>
        <s v="教育概論／臺北市立成淵高級中學"/>
        <s v="班級經營／雲林縣私立東南高中"/>
        <s v="班級經營／國立華僑高中"/>
        <s v="藝術領域音樂教材教法／張超倫老師／國立臺灣藝術大學"/>
        <s v="班級經營／鄭曉楓老師／新北市國立華僑高級中等學校"/>
        <s v="藝術領域視覺藝術探究與實作／李霜青老師／新北市三民高級中學"/>
        <s v="外埠參觀／新北市大觀國中"/>
        <s v="新竹縣玉山國小、新北市平溪國小、桃園市蚵間國小、金門縣金鼎國小"/>
        <s v="藝術教育／李霜青老師／鶯歌"/>
        <s v="美術科目教材教法／李霜青老師／北大高中"/>
        <s v="學校行政／許德田老師／新店國小"/>
        <s v="生涯規劃／游玉英老師／莊敬高職"/>
        <s v="班級經營／鄭曉楓老師／大誠高中"/>
        <s v="偏鄉藝術教育美感育苗計畫／寒溪國小／中城國小／大武國小／金湖國小"/>
        <s v="普通數學／謝如山老師"/>
        <s v="自然教材教法／余俊樑老師／新北市沙崙國小1081212"/>
        <s v="自然教材教法／余俊樑老師／新北市沙崙國小1081221"/>
        <s v="自然教材教法／余俊樑老師／新北市沙崙國小1081223"/>
        <s v="新北市興南國小"/>
        <s v="臺北市大湖國小／胡趙俊彥老師"/>
        <s v="教育實習／臺灣藝術教育館／外埠參觀"/>
        <s v="偏鄉藝術美感育苗計畫／南投縣永康國小、臺中市甲南國小、臺中市大南國小、彰化縣文德國小、金門縣金湖國小"/>
        <s v="臺北市立大學2019學習共同體國際研討會-創造探究與協同的學習"/>
        <s v="班級經營／新北市立樟樹國際實創高級中等學校"/>
        <s v="職業教育／國立臺灣藝術大學"/>
        <s v="創作性戲劇／施芳婷老師／新北市立三民高級中學國中部"/>
        <s v="藝術領域視覺藝術教材教法／李霜青老師／鶯歌高級工商職業學校"/>
        <s v="自行參訪／新北市立三民高級中學國中部"/>
        <s v="偏鄉服務計畫／寒溪國民小學.金湖國民小學.中城國民小學.大武國民小學"/>
        <s v="教育概論／黃增榮老師授課／蘆洲三民高中"/>
        <s v="參訪學校／施芳婷老師／新北市立三民高級中學"/>
        <s v="參訪學校／潘亮君老師／臺北市立大同高級中學國中部"/>
        <s v="新北市立重慶國中／李欣潔老師"/>
        <s v="學校社團：一人一故事劇場／歐蕙瑜老師／台南市復興國中"/>
        <s v="藝術領域跨科教材教法（視覺藝術）／李霜青／板橋重慶國中"/>
        <s v="職業教育與訓練／陳美宏老師／新北市永福國小"/>
        <s v="班級經營／鄭曉楓老師／桃園市私立啟英高中"/>
        <s v="表演藝術科目之舞蹈教學實習／李其昌老師／新北市溪崑國中"/>
        <s v="外埠參觀／藝術領域跨科教學實習／李其昌／新北市大觀國中"/>
        <s v="新北市大同國小"/>
        <s v="教育概論／中山國小"/>
        <s v="教育概論參訪成淵高中／周士弘老師"/>
        <s v="班級經營參訪北大高中"/>
        <s v="美術教材教法／李霜青／板橋高中"/>
        <s v="偏鄉藝術美感育苗計畫"/>
        <s v="班級經營／台北市中正高中"/>
        <s v="職業訓練／戲曲學院／訪談師長"/>
        <s v="美育原理／鶯歌博物館"/>
        <s v="美育原理／三峽祖師廟"/>
        <s v="教育概論／成淵高中"/>
        <s v="教學實習／黃增榮老師／板橋大觀國中"/>
        <s v="教育部偏鄉育苗計畫／永康國小 甲南國小 大南國小 文德國小"/>
        <s v="美術科教材教法／李霜青老師／新北市板橋高中"/>
        <s v="外埠參觀／大觀國中／參觀校園"/>
        <s v="偏鄉藝術美感教育計劃"/>
        <s v="謝如山老師／大觀國小"/>
        <s v="黃增榮老師／樂善國小"/>
        <s v="外埠參觀／李霜青老師／藝教館"/>
        <s v="偏鄉計畫／仙草國小玉山國小美濃國小金湖國小"/>
        <s v="普通數學／大觀國小"/>
        <s v="教學原理／新北市沙崙國小1080311"/>
        <s v="教學原理／新北市沙崙國小1080513"/>
        <s v="學校行政／許德田老師"/>
        <s v="自然教材教法／余俊樑老師"/>
        <s v="教學實習／李霜青老師／國立臺灣藝術教育館"/>
        <s v="新北市樹林區彭福國小"/>
        <s v="新北市新店區新店國小"/>
        <s v="音樂教材教法／桑慧芬老師／師大附中"/>
        <s v="音樂教學實習／張超倫老師"/>
        <s v="普通數學／謝如山／大觀國小"/>
        <s v="教學原理／賴文堅／沙崙國小"/>
        <s v="國民小學教學實習／鄭曉楓老師／藝術教育館"/>
        <s v="偏鄉藝術美感育苗／長興國小、廣興國小、汶水國小"/>
        <s v="班級經營／鄭曉楓老師／北大高中"/>
        <s v="舞蹈教材教法／李其昌老師／新北市江翠國中"/>
        <s v="教育部偏鄉育苗計畫(南投團-黃增榮老師）／永康國小／甲南國小／大南國小／文德國小"/>
        <s v="新北市文聖國小／籃球社指導老師"/>
        <s v="班級經營 ／ 鄭曉楓老師 ／ 新北市立樟樹國際實創高級中等學校"/>
        <s v="美術科教材教法 ／ 李霜青老師 ／ 新北市立板橋高級中學"/>
        <s v="職業教育與訓練 ／ 陳美宏老師 ／ 設計師專訪"/>
        <s v="班級經營／大同高中／陳育祥老師"/>
        <s v="班級經營／北大高中／羅先福老師"/>
        <s v="美術教材教法／李霜青老師／松山高中"/>
        <s v="職業教育與訓練／陳美宏老師／台藝大音樂系"/>
        <s v="美術科教材教法／大觀國中"/>
        <s v="教育概論／羅東高商"/>
        <s v="音樂科教材教法／桑慧芬老師／國立師大附中"/>
        <s v="班級經營(鄭曉楓老師)／華僑中學"/>
        <s v="班級經營(鄭曉楓老師)／東南中學"/>
        <s v="職業教育與訓練／黃健欽老師"/>
        <s v="音樂科教學實習／張超倫老師"/>
        <s v="藝術領域視覺探究與實作／李霜青老師／新北市三民高中"/>
        <s v="創作性戲劇／施芳婷老師／新北市三民高中附設國中"/>
        <s v="大觀國中／外埠參觀"/>
        <s v="班級經營／鄭曉楓老師／桃園市啟英高中"/>
        <s v="藝術領域視覺藝術探究與實作／李霜青老師／台北市育成高中"/>
        <s v="民生國中"/>
        <s v="重慶國中"/>
        <s v="教育部偏鄉藝術美感育苗計畫／東部團"/>
        <s v="普通數學／高雄市瑞祥國小"/>
        <s v="學習診斷與評量"/>
        <s v="學校行政／許德田老師／新北市新店國小108.12.24"/>
        <s v="社會教材教法／黃增榮老師／新北市新店國小108.12.10"/>
        <s v="社會教材教法／黃增榮老師／新北市新店國小108.10.31"/>
        <s v="自然教材教法／余俊樑老師／新北市沙崙國小108.12.23"/>
        <s v="自然教材教法／余俊樑老師／新北市沙崙國小108.10.18"/>
        <s v="108.03.21職業教育與訓練／黃健欽老師／新北市光復國小"/>
        <s v="劉毓斌老師／新北市興南國小108.11.14"/>
        <s v="陳靖媛老師／新北市新店國小108.12.10"/>
        <s v="余俊樑老師／新北市沙崙國小108.10.25 "/>
        <s v="教學實習／李霜青老師／臺灣藝術教育館"/>
        <s v="新北藝術輔導團／中山國小／兒童創造性戲劇社群"/>
        <s v="新課綱之總綱解析與性別平等教育之課程轉化／黃增榮老師"/>
        <s v="普通數學/謝如山老師/ 大觀國小"/>
        <s v="暑修教育實習課／鄭曉楓老師"/>
        <s v="沙崙國小／自然教材教法／余俊樑老師"/>
        <s v="社會教材教法／黃增榮老師／桃園大忠國小"/>
        <s v="國語教材教法／陳玉樺老師／桃園大忠國小"/>
        <s v="桃園市大忠國小"/>
        <s v="桃園市中山國小"/>
        <s v="偏鄉計畫"/>
        <s v="教育概論／福星國小"/>
        <s v="新北市大觀國中"/>
        <s v="宜蘭寒溪國小、台東大武國小、金門金湖國小"/>
        <s v="普通數學／ 謝如山老師／新北市板橋區大觀國小"/>
        <s v="2019年教育部偏鄉美感育苗計畫"/>
        <s v="台北市立大學附設小學mv街舞社團"/>
        <s v="台北市立大學附設小學／課後MV街舞社團指導"/>
        <s v="班級經營／台北市立內湖高工"/>
        <s v="班級經營／台北市立中正高中美術科"/>
        <s v="課程發展與設計"/>
        <s v="輔導原理與實務／鄭曉楓老師／桃園市芭里國小"/>
        <s v="輔導原理與實務／鄭曉楓老師／新北市海山國小"/>
        <s v="輔導原理與實務／鄭曉楓老師／新北市永平國小"/>
        <s v="實踐國小"/>
        <s v="興南國小"/>
        <s v="中心舉辦外埠參訪／國立台灣藝術教育館"/>
        <s v="迎新"/>
        <s v="普通數學／謝如山老師／大觀國小"/>
        <s v="自然教材教法／余俊梁老師／新北市大崁國小"/>
        <s v="自然教材教法／余俊梁老師／板橋區沙崙國小"/>
        <s v="板橋區沙崙國小"/>
        <s v="國立臺灣藝術教育館"/>
        <s v="2019學習共同體國際研討會-創造探究與協同的學習／台北市立大學"/>
        <s v="教學概論／羅東高商／教師訪談"/>
        <s v="班級經營／建國中學／教師訪談"/>
        <s v="音樂科目教材教法／桑慧芬老師／臺北市國立臺灣師範大學附屬高級中學"/>
        <s v="教育部偏鄉藝術美感育苗計畫／仙草國小.玉光國小.美濃國小.金湖國小"/>
        <s v="班級經營／鄭曉楓老師／台北市內湖高工"/>
        <s v="班級經營／鄭曉楓老師／台北市泰北高工"/>
        <s v="視覺教材教法／李霜青老師／基隆市私立培德岡及工業家事職業學校"/>
        <s v="教育概論／黃增榮老師／台北市建成國民中學"/>
        <s v="新北市立大觀國中"/>
        <s v="教育部美感教育計畫／黃增榮老師／台北市江翠國中"/>
        <s v="教育部美感教育計畫／黃增榮老師／新北市達觀國中"/>
        <s v="教育部美感教育計畫／黃增榮老師／台北市民族國中"/>
        <s v="教育部美感教育計畫／黃增榮老師／台北市西湖國中"/>
        <s v="教育部美感教育計畫／黃增榮老師／台北市忠孝國中"/>
        <s v="職業教育與訓練／陳美宏老師／國立台灣戲曲學院"/>
        <s v="國民小學社會教材教法／黃增榮老師／新北市新店國小"/>
        <s v="新北市介壽國小"/>
        <s v="教育部偏鄉藝術美感育苗計畫／新北市平溪區平溪國小"/>
        <s v="新北市新店區北新國民小學／107學年度補救教學國小非現職教師增能 18小時認證研習活動"/>
        <s v="教育概論／新北市福和國中"/>
        <s v="美育原理／吳望如老師／鶯歌陶博館"/>
        <s v="美育原理／吳望如老師／新北市米倉國小"/>
        <s v="職業與生涯／職人訪談"/>
        <s v="藝術教育"/>
        <s v="自行參訪／三重五華國小"/>
        <s v="自行參訪／大觀國小"/>
        <s v="光復中學"/>
        <s v="新北市板橋區大觀國中"/>
        <s v="台東縣私立公東高工"/>
        <s v="普通數學／謝如山老師／中山國小"/>
        <s v="學習評量／板橋區信義國小"/>
        <s v="自行參訪／中山國小陶藝課程"/>
        <s v="教育實習／李霜青老師／台灣藝術教育館"/>
        <s v="自然教材教法／余峻樑老師／大觀國小"/>
        <s v="自行參訪／臺北市大湖國小"/>
        <s v="偏鄉教育活動／李霜青老師／桃竹苗C隊"/>
        <s v="補救教學／新北市大觀國小"/>
        <s v="班級經營／樟樹實中"/>
        <s v="美術教材教法／李霜青老師／樟樹實中"/>
        <s v="藝術教育／李霜青老師／迪化街田野調查"/>
        <s v="新北市汐止區樟樹實中"/>
        <s v="樟樹實中／課後輔導學生社群"/>
        <s v="職業教育與訓練／國立臺灣藝術大學"/>
        <s v="藝術領域跨科教材教法-視覺藝術／李霜青老師／基隆市私立培德高級工業家事職業學校"/>
        <s v="表演藝術科目之舞蹈教學實習／李其昌老師、許幼靜老師／新北市立重慶國中"/>
        <s v="藝術治療／楊舜如老師"/>
        <s v="國立臺灣戲曲學院"/>
        <s v="職前教育與訓練"/>
        <s v="班級經營／格致中學"/>
        <s v="大觀國中"/>
        <s v="教育部偏鄉藝術美感育苗計劃／台南新東國小、嘉義灣內國小、苗栗新隆國小、金門金湖國小"/>
        <s v="教育概論／台北市福星國小"/>
        <s v="職訓教育與訓練／陳美宏老師授課"/>
        <s v="班級經營／成功大學傅麗玉老師授課"/>
        <s v="介壽國小"/>
        <s v="5月新課綱師資生工作坊"/>
        <s v="小學附設幼教招生觀摩"/>
        <s v="國小圖書館閱讀推動教師培訓-進階研習"/>
        <s v="國小圖書館閱讀推動教師培訓-初階研習"/>
        <s v="介壽國小-圖資教育活動／新北市立圖書館三峽分館"/>
        <s v="永和福和國中／電腦輔助設計Rhino研習"/>
        <s v="班級經營／吳望如老師／米倉國小"/>
        <s v="社會教材教法／黃增榮老師／新店國小403"/>
        <s v="普通數學／謝如山老師／新北大觀國小"/>
        <s v="實習學校訪視／藝術教育館"/>
        <s v="偏鄉計畫/車城國小、廣興國小、育德國小"/>
        <s v="教育概論／臺北市立建成國中"/>
        <s v="班級經營／雲林縣私立東南國中"/>
        <s v="班級經營／國立華僑高級中等中學"/>
        <s v="自行參訪／國立華僑高級中等中學"/>
        <s v="教學實習／新北市大觀國中"/>
        <s v="玉山國小、平溪國小、蚵間國小、金鼎國小"/>
        <s v="教育概論／黃增榮老師／桃園市同安國小"/>
        <s v="教學實習／鄭曉楓老師／國立台灣藝術教育館"/>
        <s v="偏鄉藝術美感教育／李霜青老師／桃園市長興國小／雲林縣廣興國小／苗栗縣汶水國小"/>
        <s v="教學原理／沙崙國小1080311"/>
        <s v="教學原理／沙崙國小1080513"/>
        <s v="社會教材教法／黃增榮老師／新北市新店國小(4年2班)"/>
        <s v="新北市新店國小"/>
        <s v="職業教育與訓練／臺藝大視傳系"/>
        <s v="美育原理／吳望如老師／鶯歌陶瓷博物館"/>
        <s v="教育概論／黃增榮老師／新北市北大高級中學"/>
        <s v="班級經營／鄭曉楓老師／志光商工"/>
        <s v="李其昌老師／戲劇舞蹈教材教法"/>
        <s v="新店雙城國小／觀摩教學"/>
        <s v="國立臺灣戲曲學院／觀摩教學"/>
        <s v="外埠參觀／新北市立大觀國中"/>
        <s v="社會領域／黃增榮老師／臺北市溪山國小"/>
        <s v="教育概論／黃增榮老師／臺北市胡適國小"/>
        <s v="新北市私立裕德雙語高級中學附小／新竹縣立大坪多元智能生態美學實驗小學／ 新竹縣北平華德福實驗學校"/>
        <s v="臺北市私立靜心高級中學附小"/>
        <s v="班級經營／新北市大同高中"/>
        <s v="班級經營／新北市立北大高級中學"/>
        <s v="教育概論／臺北市成淵高級中學"/>
        <s v="藝術跨領域教材教法（視覺藝術）／李霜青老師／陽明高級中學國中部"/>
        <s v="教育部偏鄉美感育苗計畫／平溪國小、內埔國小、新樂國小"/>
        <s v="藝術領域跨科教材教法／李霜青老師／清水國中"/>
        <s v="音樂科目教材教法／桑慧芬老師／師大附中"/>
        <s v="班級經營／鄭曉楓老師／新北市樟樹高中"/>
        <s v="教育概論／黃增榮老師／建成國中"/>
        <s v="藝術領域跨科教學實習／黃增榮老師／新北市大觀國中"/>
        <s v="教育概論／台北市立建成國民中學"/>
        <s v="班級經營／新北市樟樹國際實踐高級中等學校"/>
        <s v="音樂科目教材教法／桑慧芬老師／臺北市國立台灣師範大學附屬高級中學"/>
        <s v="藝術領域跨科教材教法（視覺藝術）／李霜青老師／新北市清水高中"/>
        <s v="偏鄉計畫／桃園縣長興國小／雲林縣廣興國小／苗栗縣汶水國小"/>
        <s v="課程設計與發展／黃增榮老師／新北市民安國小"/>
        <s v="學校本位課程發展與評鑑／吳望如老師／瑞芳鼻頭國小"/>
        <s v="學校本位課程發展與評鑑／吳望如老師／三峽祖師廟"/>
        <s v="藝術領域教材教法／李霜青老師／台北市私立大誠高中"/>
        <s v="學校本位課程設計與評鑑／吳望如老師／新北市中山國小"/>
        <s v="課程設計與發展／黃增榮老師／新北市中山國小"/>
        <s v="生涯規劃及職業教育與訓練 ／黃健欽老師／私立大誠高中"/>
        <s v="自行參訪／桃園中平國小"/>
        <s v="自行參訪／李俐霖老師／新北市新莊豐年國小"/>
        <s v="新北市立文德國小/3D模型課程教學"/>
        <s v="北大高中／讓我們在藝起營隊／營隊服務"/>
        <s v="班級經營／台北市中正高中／科任美術老師林容老師"/>
        <s v="班級經營／台北市內湖高工／導師黃千蘭老師"/>
        <s v="敎育概論／平溪國中／師鐸獎老師林文婷主任"/>
        <s v="美術科教材教法／李霜青老師／台北市中山女中"/>
        <s v="普通數學／大觀國小／數學輔導"/>
        <s v="職業教育與訓練／陳美宏老師／台灣藝術大學"/>
        <s v="藝術教材教法／李其昌老師／新北市大觀國小"/>
        <s v="自然教材教法／余俊樑老師／新北市板橋區沙崙國小"/>
        <s v="教學實習／鄭曉楓老師／藝術教育館"/>
        <s v="自行參訪／桃園市楊梅區楊光國小"/>
        <s v="台南市新東國小、嘉義縣灣內國小、苗栗縣新隆國小、金門縣金湖國小／教育部偏鄉美感育苗計劃"/>
        <s v="台灣藝術大學教研大樓"/>
        <s v="李其昌老師／新北市十分國小"/>
        <s v="藝術領域跨科教材教法（視覺藝術）／李霜青老師／新北市碧華國中"/>
        <s v="音樂科目教材教法／桑慧芬老師／臺北市師大附中"/>
        <s v="玉山國小／平溪國小／蚵間國小／金鼎國小"/>
        <s v="音樂科目教學實習／張超倫老師／國立台灣藝術大學"/>
        <s v="音樂科教材教法／桑慧芬老師／臺北市國立師範大學附屬高級中學1126"/>
        <s v="音樂科教材教法／桑慧芬老師／臺北市國立師範大學附屬高級中學1202"/>
        <s v="學校行政／許德田老師／新店國小觀課與行政110.4.12"/>
        <s v="學校行政／許德田老師／新店國小110.4.13"/>
        <s v="外埠參觀／李其昌老師／板橋大觀國中"/>
        <s v="自行參訪／三民高中／觀課"/>
        <s v="自行參訪／自強國中／觀課"/>
        <s v="普通數學／謝如山老師／新北市大關國小"/>
        <s v="班級經營／新北市興仁國小"/>
        <s v="學校本位課程發展與評鑑／吳望如老師／新北市鼻頭國小"/>
        <s v="學校本位課程發展與評鑑／吳望如老師／新北市三峽祖師廟"/>
        <s v="國民小學數學教材教法／謝如山老師／新北市中山國小"/>
        <s v="國民小學自然與生活科技教材教法／余俊樑老師／新北市沙崙國小"/>
        <s v="教育概論／黃增榮老師／新北市昌福國小"/>
        <s v="自行參訪／新北市中山國小"/>
        <s v="高雄市橋頭國小／社團助教"/>
        <s v="教育概論／黃增榮老師授課"/>
        <s v="職業教育與訓練／黃健欽老師授課"/>
        <s v="美術教材教法／李霜青老師／新北市錦和高中"/>
        <s v="偏鄉美感育苗計畫服務學校：台南新東國小、嘉義灣內國小、苗栗新隆國小、金門金湖國小"/>
        <s v="實際授課／自強國中"/>
        <s v="社團指導／自強國中"/>
        <s v="教育概論／黃增榮老師／桃園縣樂善國小"/>
        <s v="自然教材教法／沙崙國小"/>
        <s v="職業教育與訓練／黃健欽老師／新北市光復國小"/>
        <s v="學習評量與診斷／陳嘉成老師／新北市信義國小"/>
        <s v="社會教材教法／黃增榮老師／新店國小108.10.31"/>
        <s v="自然教材教法／余俊梁老師／新北市沙崙國小108.10.18"/>
        <s v="新北市沙崙國小108.10.25"/>
        <s v="新北市新店國小108.12.10"/>
        <s v="108教育部偏鄉藝術美感育苗計畫／仙草國小玉光國小美濃國小金湖國小"/>
        <s v="2019新北市學習共同體國際年度研討會市級公開課暨日本佐藤學教授專題講座實施計畫第4場/余俊梁老師/臺北市立大學"/>
        <s v="自然教材教法／余俊樑／沙崙國小"/>
        <s v="教學實習／鄭曉楓老師／台灣藝術教育館"/>
        <s v="教育部偏鄉藝術美感育苗計畫／桃園縣長興國小、雲林縣廣興國小、苗栗縣汶水／"/>
        <s v="教育概論／福和國中"/>
        <s v="班級經營／台藝大師培中心會議室"/>
        <s v="教育概論／建成國中"/>
        <s v="班級經營／鄭曉楓老師／大同高中"/>
        <s v="音樂教材教法／桑慧芬／師大附中"/>
        <s v="藝術領域跨科教材教法／李霜青老師／碧華國中"/>
        <s v="三坑國小／古箏社團指導"/>
        <s v="自然與生活科技教材教法／余俊樑老師／新北市沙崙國小"/>
        <s v="普通數學／謝如山老師／新北市 中山國小"/>
        <s v="學習診斷與評量／陳嘉成老師／新北市信義國小"/>
        <s v="教育概論／黃增榮老師／大觀國中"/>
        <s v="教學實習／李霜青老師／國立台灣藝術教育館"/>
        <s v="台美文化交流跨領域藝術夏令營／新北市信義國小"/>
        <s v="班級經營／鄭曉楓老師／新北市樟樹國際實驗高中"/>
        <s v="職業教育與訓練／陳美宏老師／台藝大文創園區"/>
        <s v="教育概論／育成高中"/>
        <s v="美術教材教法 ／ 李霜青老師 ／ 錦和高中 "/>
        <s v="班級經營／鄭曉楓老師／新北市樟樹國際實創高級中等學校"/>
        <s v="班級經營／鄭曉楓老師／基隆光隆家商"/>
        <s v="幼兒藝術與遊戲治療的對話／楊舜如／臺藝大推教中心"/>
        <s v="小學實際授課／桃園平鎮區宋屋國小"/>
        <s v="專業成長研習／桃園宋屋國小"/>
        <s v="語文競賽工作人員講習／桃園宋屋國小"/>
        <s v="走讀宋屋庄／桃園平鎮廣隆宮"/>
        <s v="夢的N次方課堂實踐家／宜蘭凱旋國小"/>
        <s v="12年國教課綱國小自然授課教師增能／大崙國小"/>
        <s v="班級經營／國立華僑高級中等學校／"/>
        <s v="班級經營／雲林縣私立東南國中／訪談"/>
        <s v="教育概論／桃園縣同安國小"/>
        <s v="國民小學社會教學教法／黃增榮老師／新北市新店國小"/>
        <s v="國民小學社會教學教法／黃增榮老師／新北市三重國小"/>
        <s v="國民小學自然教材教法／余俊樑老師／沙崙國小"/>
        <s v="國民小學自然教材教法／余俊樑老師／大觀國小"/>
        <s v="國小藝術與人文教材教法／李其昌老師／新北市大觀國小"/>
        <s v="楊梅市四維國小"/>
        <s v="國小教育實習／鄭曉楓老師／新北市大觀國小"/>
        <s v="國小教育實習／鄭曉楓老師／新北市大觀國中"/>
        <s v="自行參訪／桃園市楊光國民中小學"/>
        <s v="班級經營／鄭曉楓老師／雲林東南國小"/>
        <s v="新北市立樟樹國際實創高級中等學校"/>
        <s v="新北市立三民高級中學"/>
        <s v="新北市立重慶國中"/>
        <s v="臺北市私立華岡藝校"/>
        <s v="班級經營／鄭曉楓老師／國立台灣戲曲學院（內湖校區）"/>
        <s v="新北市米倉國小"/>
        <s v="教育概論／臺北市萬華區福星國小"/>
        <s v="臺北市福星國小"/>
        <s v="教育概論／新泰國中／訪問蔡依玲老師"/>
        <s v="班級經營／格致中學／訪問張秋萍老師"/>
        <s v="班級經營／重慶國中／ 訪問李欣潔老師"/>
        <s v="美術教材教法／李霜青老師／錦和高中"/>
        <s v="外埠參觀／新北市板橋區大觀國中"/>
        <s v="外埠參觀／台灣藝術教育館"/>
        <s v="普通數學／謝如山老師／新北市大觀國中"/>
        <s v="崇光國小／特殊生體驗課程"/>
        <s v="台中市學習扶助18小時師資培訓(國小數學組)課程"/>
        <m u="1"/>
        <s v="普通數學(謝如山老師)／新北市大觀國小" u="1"/>
        <s v="小學藝術教材教法/李其昌老師/新北市中山國小" u="1"/>
        <s v="高雄市橋頭國小/社團助教" u="1"/>
        <s v="普通數學／謝如山／新北市 中山國小" u="1"/>
        <s v="教育議題專題/謝如山老師/國立臺灣藝術大學" u="1"/>
        <s v="外埠參觀/新北市立大觀國中" u="1"/>
        <s v="自然與生活科技教材教法/余俊樑老師/新北市沙崙國小" u="1"/>
        <s v="國民小學社會教學教法／黃增榮／新北市新店國小" u="1"/>
        <s v="國民小學自然教材教法／余俊樑／大觀國小" u="1"/>
        <s v="沙崙國小/自然教材教法/余俊樑老師" u="1"/>
        <s v="教育概論/黃增榮老師/臺北市胡適國小" u="1"/>
        <s v="自然教材教法/余俊樑老師/新北市板橋沙崙國小 " u="1"/>
        <s v="12年國教課綱國小自然授課教師增能/大崙國小" u="1"/>
        <s v="課程設計與發展/黃增榮老師/新北市中山國小" u="1"/>
        <s v="班級經營(吳望如老師)／新北市米倉國小" u="1"/>
        <s v="自然教材教法／余俊樑" u="1"/>
        <s v="美育原理(吳望如老師)／三峽祖師廟" u="1"/>
        <s v="班級經營／鄭曉楓／台北市泰北高工" u="1"/>
        <s v="普通數學/謝如山老師/新北市大觀國小" u="1"/>
        <s v="偏鄉藝術美感教育／李霜青／桃園市長興國小／雲林縣廣興國小／苗栗縣汶水國小" u="1"/>
        <s v="學校社團：一人一故事劇場/歐蕙瑜老師/台南市復興國中" u="1"/>
        <s v="國民小學自然教材教法／余俊樑／沙崙國小" u="1"/>
        <s v="中心辦參訪(跨科實習)／黃增榮老師／大觀國中" u="1"/>
        <s v="學校行政/許德田老師/新北市新店國小" u="1"/>
        <s v="專業成長研習/桃園宋屋國小" u="1"/>
        <s v="表演藝術科目之舞蹈教學實習／新北市江翠國中" u="1"/>
        <s v="特殊教育導論/蔡麗華老師" u="1"/>
        <s v="舞蹈教材教法／杜玉玲／新北市中山國小" u="1"/>
        <s v="視覺藝術教材教法/李霜青老師/鶯歌高職" u="1"/>
        <s v="社會教材教法／黃增榮／新北市光華國小" u="1"/>
        <s v="學校行政／許德田" u="1"/>
        <s v="偏鄉教育活動/李霜青老師/桃竹苗C隊" u="1"/>
        <s v="學習診斷與評量／陳嘉成／新北市信義國小" u="1"/>
        <s v="自行參訪/自強國中/觀課" u="1"/>
        <s v="自然教材教法/余俊樑老師/新北市沙崙國小" u="1"/>
        <s v="其它／指導學生／平鎮心舞季舞團" u="1"/>
        <s v="外埠參觀/國立新竹科學園區實驗高級中等學校/新竹縣大坪實驗國小/新竹縣北平華德福實驗學校" u="1"/>
        <s v="藝術領域音樂探索與實作/吳璧如老師" u="1"/>
        <s v="教學實習／黃增榮／板橋大觀國中" u="1"/>
        <s v="自然科學概論/賴文堅老師/貢寮國小" u="1"/>
        <s v="教育部美感教育計畫／黃增榮／台北市西湖國中" u="1"/>
        <s v="班級經營／鄭曉楓／桃園市私立啟英高中" u="1"/>
        <s v="班級經營/吳望如老師/新北市米倉國小" u="1"/>
        <s v="社會教材教法/黃增榮老師/新店國小108.10.31" u="1"/>
        <s v="夢的N次方課堂實踐家/宜蘭凱旋國小" u="1"/>
        <s v="生涯規劃及職業教育與訓練 /黃健欽/私立大誠高中" u="1"/>
        <s v="新北市三民高級中學國中部/教學觀摩" u="1"/>
        <s v="學習評量與診斷/陳嘉成老師/新北市信義國小" u="1"/>
        <s v="班級經營/鄭曉楓老師" u="1"/>
        <s v="長興國小/廣興國小/汶水國小" u="1"/>
        <s v="社會教材教法/黃增榮老師/新北市光華國小" u="1"/>
        <s v="普通數學/謝如山老師/新北市大觀國中" u="1"/>
        <s v="桃園市平鎮高中/教學觀摩" u="1"/>
        <s v="108-109學年客語結合十二年國教校訂課程輔導團計畫109學年度種子人才培力回流工作坊/新北市秀山國小/參與社群" u="1"/>
        <s v="自行參訪/中山國小" u="1"/>
        <s v="教育實習／鄭曉楓／國立臺灣藝術教育館" u="1"/>
        <s v="走讀宋屋庄/桃園平鎮廣隆宮" u="1"/>
        <s v="美術教材教法／李霜青／樟樹實中" u="1"/>
        <s v="班級經營／鄭曉楓老師／台藝圖書館" u="1"/>
        <s v="創作性戲劇/李其昌老師/台北市三民國中" u="1"/>
        <s v="職業教育與訓練(陳美宏老師)／國立台灣戲曲學院" u="1"/>
        <s v="自行參訪/三民高中/觀課" u="1"/>
        <s v="教育概論/黃增榮老師/新北市昌福國小" u="1"/>
        <s v="新北市私立裕德雙語高級中學附小/新竹縣立大坪多元智能生態美學實驗小學/ 新竹縣北平華德福實驗學校" u="1"/>
        <s v="國語教材教法/陳玉樺老師/桃園大忠國小" u="1"/>
        <s v="自行參訪/臺北市大湖國小" u="1"/>
        <s v="海山國中/校隊指導/指導參賽" u="1"/>
        <s v="藝術領域跨科教材教法（視覺藝術）／李霜青／桃園市桃園高中" u="1"/>
        <s v="音樂科教材教法/桑慧芬老師/臺北市國立師範大學附屬高級中學1126" u="1"/>
        <s v="創作性戲劇/施芳婷/新北市立三民高級中學國中部" u="1"/>
        <s v="新北市海山高中/漫同研社團指導" u="1"/>
        <s v="美術科目教材教法／李霜青／台北市中山女中" u="1"/>
        <s v="實習課／鄭曉楓老師／藝術教育館" u="1"/>
        <s v="職業教育與訓練／陳美宏／新北市永福國小" u="1"/>
        <s v="自然教材教法／余俊樑／新北市沙崙國小" u="1"/>
        <s v="新北市海山國小／四年六班／自然" u="1"/>
        <s v="學校行政/許德田老師/新店國小觀課與行政110.4.12" u="1"/>
        <s v="普通數學/謝如山老師/新北市中山國小" u="1"/>
        <s v="舞蹈教材教法／李其昌／新北市江翠國中" u="1"/>
        <s v="藝術領域教材教法／李霜青／台北市私立大誠高中" u="1"/>
        <s v="創作性戲劇/施芳婷老師/三民高中附設國中" u="1"/>
        <s v="音樂課／胡趙俊彥／臺北市大湖國小" u="1"/>
        <s v="班級經營／鄭曉楓／台北市內湖高工" u="1"/>
        <s v="國民小學自然與生活科技教材教法/余俊樑老師/新北市沙崙國小" u="1"/>
        <s v="美術教材教法 ／ 李霜青 ／ 錦和高中 " u="1"/>
        <s v="班級經營／吳望如／新北市米倉國小" u="1"/>
        <s v="美育原理(吳望如老師)／新北市米倉國小" u="1"/>
        <s v="教育部美感教育計畫／黃增榮／新北市達觀國中" u="1"/>
        <s v="補救教學/新北市大觀國小" u="1"/>
        <s v="社會領域/黃增榮老師/臺北市溪山國小" u="1"/>
        <s v="偏鄉服務計畫/寒溪國民小學.金湖國民小學.中城國民小學.大武國民小學" u="1"/>
        <s v="創作性戲劇/施芳婷老師/新北市三民高中附設國中" u="1"/>
        <s v="音樂科教材教法/桑慧芬老師/臺北市國立師範大學附屬高級中學1202" u="1"/>
        <s v="班級經營/林信志老師/台中市大甲國中" u="1"/>
        <s v="教育概論／黃增榮／台北市建成國民中學" u="1"/>
        <s v="高雄市岡山大專青年協會/岡大會暑假小小觀察家生態營/擔任營隊輔導員" u="1"/>
        <s v="社會教材教法/黃增榮老師/桃園大忠國小" u="1"/>
        <s v="參訪學校/潘亮君老師/臺北市立大同高級中學國中部" u="1"/>
        <s v="新北市永平國小／四年19班／國語" u="1"/>
        <s v="美育原理(吳望如老師)／鶯歌陶博館" u="1"/>
        <s v="新北市立重慶國中/李欣潔老師" u="1"/>
        <s v="職業教育與訓練/黃健欽老師/新北市光復國小" u="1"/>
        <s v="桃園市芭里國小／一年級孝班／國語" u="1"/>
        <s v="班級經營/鄭曉楓老師/台北市內湖高級工業職業學校" u="1"/>
        <s v="國民小學社會教學教法／黃增榮／新北市三重國小" u="1"/>
        <s v="小學實際授課/桃園平鎮區宋屋國小" u="1"/>
        <s v="音樂科教學實習／張超倫老師／指導委員：王健旺校長、朱理蓮主任、劉致顯董事長" u="1"/>
        <s v="學校行政/許德田老師/新店國小110.4.13" u="1"/>
        <s v="創作性戲劇/施芳婷老師/新北市三民高級中學國中部" u="1"/>
        <s v="新北教產特教協助志工服務/新北市板橋國中" u="1"/>
        <s v="小學藝術領域教材教法/李其昌老師/新北市中山國小" u="1"/>
        <s v="自然教材教法/余俊梁老師/新北市沙崙國小108.10.18" u="1"/>
        <s v="普通數學/ 謝如山老師/新北市板橋區大觀國小" u="1"/>
        <s v="教學原理" u="1"/>
        <s v="職業教育與訓練／美宏老師" u="1"/>
        <s v="參訪學校/施芳婷老師/新北市立三民高級中學" u="1"/>
        <s v="教學實習／鄭小曉楓／國立台灣藝術教育館" u="1"/>
        <s v="南投縣隆華國小、連江縣東引國小/偏鄉計畫" u="1"/>
        <s v="社會教材教法/黃增榮老師/新北市新店國小" u="1"/>
        <s v="藝術領域視覺藝術探究與實作／李霜青／台北市育成高中" u="1"/>
        <s v="教育部美感教育計畫／黃增榮／台北市江翠國中" u="1"/>
        <s v="新竹實驗中學/峨眉國中/華德福實驗學校(111.2.17-18)" u="1"/>
        <s v="自然與生活科技教材教法／余俊樑／新北市沙崙國小" u="1"/>
        <s v="普通數學" u="1"/>
        <s v="國民小學教學實習／李霜青／藝術教育館" u="1"/>
        <s v="語文競賽工作人員講習/桃園宋屋國小" u="1"/>
        <s v="社會教材教法／黃增榮／新北市新店國小" u="1"/>
        <s v="自行參訪/新北市立三民高級中學國中部" u="1"/>
        <s v="視覺教材教法／李霜青／基隆市私立培德岡及工業家事職業學校" u="1"/>
        <s v="藝術領域視覺藝術教材教法/李霜青/鶯歌高級工商職業學校" u="1"/>
        <s v="教育部美感教育計畫／黃增榮／台北市民族國中" u="1"/>
        <s v="教育概論／黃增榮老師／桃園市大業國小" u="1"/>
        <s v="新課綱研習活動／鄭曉楓" u="1"/>
        <s v="暑修教育實習課/曉楓老師" u="1"/>
        <s v="教育概論／黃增榮老師／新北市北大高中／許靜岱／八年級生表演藝術課程" u="1"/>
        <s v="教育部美感教育計畫／黃增榮／台北市忠孝國中" u="1"/>
        <s v="藝術領域視覺藝術教材教法/李霜青老師/新北市鶯歌高級工商職業學校" u="1"/>
        <s v="職業教育與訓練／黃健欽／新北市光復國小" u="1"/>
        <s v="自行參訪/長福國小/美感課程" u="1"/>
        <s v="偏鄉計畫/宜蘭縣寒溪國小/花蓮縣中城國小/台東縣大武國小/金門縣金湖國小" u="1"/>
        <s v="生涯規劃／游玉英／新北市蘆洲國中" u="1"/>
      </sharedItems>
    </cacheField>
    <cacheField name="服務內容" numFmtId="0">
      <sharedItems/>
    </cacheField>
    <cacheField name="申請日期" numFmtId="14">
      <sharedItems containsDate="1" containsBlank="1" containsMixedTypes="1" minDate="2019-06-17T11:58:44" maxDate="2023-12-25T12:41:59"/>
    </cacheField>
    <cacheField name="時數" numFmtId="0">
      <sharedItems containsSemiMixedTypes="0" containsString="0" containsNumber="1" containsInteger="1" minValue="0" maxValue="30"/>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張佳芬" refreshedDate="45323.475253935183" createdVersion="7" refreshedVersion="7" minRefreshableVersion="3" recordCount="56" xr:uid="{44880CB3-2A2B-4F0E-A4A8-8BBFC1291553}">
  <cacheSource type="worksheet">
    <worksheetSource ref="A1:I500" sheet="112" r:id="rId2"/>
  </cacheSource>
  <cacheFields count="9">
    <cacheField name="學號" numFmtId="0">
      <sharedItems containsString="0" containsBlank="1" containsNumber="1" containsInteger="1" minValue="10811328" maxValue="11171306" count="39">
        <n v="11111406"/>
        <n v="11010218"/>
        <n v="11151140"/>
        <n v="11110101"/>
        <n v="11150210"/>
        <n v="11110225"/>
        <n v="11151419"/>
        <n v="11010508"/>
        <n v="11111420"/>
        <n v="11151210"/>
        <n v="11111105"/>
        <n v="11110233"/>
        <n v="11150106"/>
        <n v="11171205"/>
        <n v="11151406"/>
        <n v="11151221"/>
        <n v="11111309"/>
        <n v="11011218"/>
        <n v="11010813"/>
        <n v="11111413"/>
        <n v="10811328"/>
        <n v="11151134"/>
        <n v="11151228"/>
        <n v="11125610"/>
        <n v="11171305"/>
        <n v="11111425"/>
        <n v="11150518"/>
        <n v="11160613"/>
        <n v="11111320"/>
        <n v="11111312"/>
        <n v="11111421"/>
        <n v="11150539"/>
        <n v="11011259"/>
        <n v="11171306"/>
        <n v="11160510"/>
        <n v="11150218"/>
        <n v="11051428"/>
        <n v="11110207"/>
        <m/>
      </sharedItems>
    </cacheField>
    <cacheField name="姓名" numFmtId="0">
      <sharedItems containsBlank="1" count="39">
        <s v="王芷蒨"/>
        <s v="王家鈺"/>
        <s v="王儷餘"/>
        <s v="余東穎"/>
        <s v="卓子翔"/>
        <s v="林以臻"/>
        <s v="林思妤"/>
        <s v="侯亞妘"/>
        <s v="柯浥琪"/>
        <s v="奚季琳"/>
        <s v="秦宇威"/>
        <s v="高涵馨"/>
        <s v="張芷瑄"/>
        <s v="張景童"/>
        <s v="張詠晴"/>
        <s v="莊郁維"/>
        <s v="許芳慈"/>
        <s v="許恆豪"/>
        <s v="陳廷涵"/>
        <s v="陳依亭"/>
        <s v="陳俞仲"/>
        <s v="陳建嘉"/>
        <s v="陳昱安"/>
        <s v="陳馨"/>
        <s v="游憶嫃"/>
        <s v="馮鈺庭"/>
        <s v="黃韋熏"/>
        <s v="黃鈞奕"/>
        <s v="黃瑞真"/>
        <s v="黃颽蓁"/>
        <s v="葉芷妘"/>
        <s v="董坤蓓"/>
        <s v="趙思琇"/>
        <s v="劉怡彣"/>
        <s v="鄭吉宏"/>
        <s v="戴偉玲"/>
        <s v="謝宇欣"/>
        <s v="謝宜庭"/>
        <m/>
      </sharedItems>
    </cacheField>
    <cacheField name="入學年度" numFmtId="0">
      <sharedItems containsString="0" containsBlank="1" containsNumber="1" containsInteger="1" minValue="112" maxValue="112"/>
    </cacheField>
    <cacheField name="教程" numFmtId="0">
      <sharedItems containsBlank="1"/>
    </cacheField>
    <cacheField name="項次" numFmtId="0">
      <sharedItems containsBlank="1" count="4">
        <s v="一"/>
        <s v="三"/>
        <s v="二"/>
        <m/>
      </sharedItems>
    </cacheField>
    <cacheField name="服務學校／課程" numFmtId="0">
      <sharedItems containsBlank="1" count="80">
        <s v="教育概論／陳虹百老師／苗栗縣永貞國小"/>
        <s v="教育概論／黃增榮老師／基隆仁愛國小"/>
        <s v="教育概論／陳虹百老師／臺北市介壽國中"/>
        <s v="教育概論／陳虹百老師／新北市中山國中"/>
        <s v="教育概論／黃增榮老師／桃園國小"/>
        <s v="視覺藝術／中山國小／課程見習"/>
        <s v="教育概論／陳虹百老師／新北市華僑高中"/>
        <s v="教育概論／黃增榮老師授課／臺北市北一女中"/>
        <s v="教育概論／黃增榮老師/臺北市立第一女子高級中學"/>
        <s v="教育概論／陳虹百老師／新北市新店國小"/>
        <s v="教育概論／黃增榮老師／基隆市深美國小"/>
        <s v="教育概論／陳虹百老師／泰北高中"/>
        <s v="視覺藝術／張逸魁老師／板橋區中山國民小學"/>
        <s v="普通數學／謝如山老師／新北市大觀國小"/>
        <s v="班級經營／吳望如老師／新北市米倉國小"/>
        <s v="教育概論／黃增榮老師／基隆深美國小"/>
        <s v="視覺藝術／張逸魁老師／新北市板橋區中山國小"/>
        <s v="新北市柑園國小／實際授課"/>
        <s v="教育概論／陳虹百老師／臺北第一女子高級中學"/>
        <s v="教育概論／黃增榮老師／新北市新店國小"/>
        <s v="臺東縣海端鄉錦屏國民小學／G4 台東海端閱讀與誠信品格教育營"/>
        <s v="教育概論/黃增榮老師/桃園縣桃園國小"/>
        <s v="表演藝術／李其昌老師／研習活動"/>
        <s v="輔導原理與實務／鄭曉楓老師／研習活動"/>
        <s v="社會領域概論 ／ 黃增榮老師 ／ 桃園市南崁國小"/>
        <s v="桃園市南崁國小 ／ 鐘點代課教師"/>
        <s v="教育概論／陳虹百老師／訪談師長"/>
        <s v="視覺藝術／張逸魁老師／新北中山國小"/>
        <s v="教育概論／黃增榮老師／桃園市田心國小"/>
        <s v="普通數學／謝如山老師／新北市中山國小"/>
        <s v="課程發展與設計／黃增榮老師／桃園田心國小"/>
        <s v="教育概論／黃增榮教授／桃園市田心國小"/>
        <s v="教育概論／陳虹百老師／台北市介壽國中"/>
        <s v="教育概論／黃增榮老師／新北市柑園國小"/>
        <s v="教育概論／陳虹百老師／臺北市立第一女子中學"/>
        <s v="教育議題專題／謝如山老師／桃園市文欣國小"/>
        <s v="普通數學／謝如山老師／桃園市文欣國小"/>
        <s v="桃園市文欣國小／中小學實際授課"/>
        <s v="教育議題專題／謝如山老師／藝術家訪談"/>
        <s v="新北市重慶國中／中小學實際授課"/>
        <s v="教育概論／陳虹百老師／泰北中學美工科"/>
        <m/>
        <s v="教育概論//黃增榮老師/桃園國小" u="1"/>
        <s v="教育概論/陳虹百老師/新北市新店國小" u="1"/>
        <s v="教育概論/黃增榮老師/新北市新店國小" u="1"/>
        <s v="視覺藝術/張逸魁老師/板橋區中山國民小學" u="1"/>
        <s v="教育概論/陳虹百老師/新北市華僑高中" u="1"/>
        <s v="教育概論/黃增榮老師/基隆市深美國小" u="1"/>
        <s v="輔導原理與實務/鄭曉楓老師/2023一人一故事劇場與變革研討會" u="1"/>
        <s v="普通數學/謝如山老師/新北市中山國小" u="1"/>
        <s v="教育概論/陳虹白老師/台北市介壽國中" u="1"/>
        <s v="教育概論/陳虹百老師/台北市介壽國中" u="1"/>
        <s v="教育概論/陳虹百老師/臺北市介壽國中" u="1"/>
        <s v="教育概論/黃增榮老師/桃園市田心國小" u="1"/>
        <s v="教育概論／黃增榮老師/臺北市立第一女子高級中學 張哲榕老師" u="1"/>
        <s v="班級經營/吳望如老師/新北市米倉國小" u="1"/>
        <s v="教育概論/黃增榮教授/桃園市田心國小" u="1"/>
        <s v="視覺藝術/中山國小/課程見習" u="1"/>
        <s v="教育概論/陳虹百老師/新北市中山國中" u="1"/>
        <s v="教育概論/桃園國小/課程見習" u="1"/>
        <s v="教育議題專題/謝如山老師/藝術家訪談" u="1"/>
        <s v="桃園市文欣國小/中小學實際授課" u="1"/>
        <s v="教育概論/陳虹百老師/苗栗縣永貞國小" u="1"/>
        <s v="社會領域概論 / 黃增榮老師 / 桃園市南崁國小" u="1"/>
        <s v="桃園市南崁國小 / 鐘點代課教師" u="1"/>
        <s v="教育概論/陳虹百老師/臺北市立第一女子中學" u="1"/>
        <s v="表演藝術/李其昌老師/2023「美感扎根，十年幼成」幼兒美感教育國際學術研討會" u="1"/>
        <s v="教育概論/黃增榮老師授課/臺北市北一女中" u="1"/>
        <s v="教育概論/陳虹百老師/泰北高中" u="1"/>
        <s v="新北市柑園國小/實際授課" u="1"/>
        <s v="臺東縣海端鄉錦屏國民小學/G4 台東海端閱讀與誠信品格教育營" u="1"/>
        <s v="教育概論/陳虹百老師/泰北中學美工科" u="1"/>
        <s v="普通數學/謝如山老師/桃園市文欣國小" u="1"/>
        <s v="教育概論/陳虹百老師/訪談師長" u="1"/>
        <s v="教育概論/陳虹百老師/臺北第一女子高級中學" u="1"/>
        <s v="視覺藝術/張逸魁老師/新北中山國小" u="1"/>
        <s v="教育議題/謝如山老師/桃園市文欣國小" u="1"/>
        <s v="普通數學/謝如山老師/新北市大觀國小" u="1"/>
        <s v="新北市重慶國中" u="1"/>
        <s v="課程發展與設計/黃增榮老師/桃園田心國小" u="1"/>
      </sharedItems>
    </cacheField>
    <cacheField name="服務內容" numFmtId="0">
      <sharedItems containsBlank="1"/>
    </cacheField>
    <cacheField name="申請日期" numFmtId="14">
      <sharedItems containsNonDate="0" containsDate="1" containsString="0" containsBlank="1" minDate="2023-10-16T19:57:46" maxDate="2024-01-03T20:57:55"/>
    </cacheField>
    <cacheField name="時數" numFmtId="0">
      <sharedItems containsString="0" containsBlank="1" containsNumber="1" containsInteger="1" minValue="2" maxValue="12"/>
    </cacheField>
  </cacheFields>
  <extLst>
    <ext xmlns:x14="http://schemas.microsoft.com/office/spreadsheetml/2009/9/main" uri="{725AE2AE-9491-48be-B2B4-4EB974FC3084}">
      <x14:pivotCacheDefinition/>
    </ext>
  </extLst>
</pivotCacheDefinition>
</file>

<file path=xl/pivotCache/pivotCacheDefinition4.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張佳芬" refreshedDate="45337.623086226849" createdVersion="7" refreshedVersion="7" minRefreshableVersion="3" recordCount="243" xr:uid="{FE5D2906-D7D1-4A7B-AC2A-BC2E7860B380}">
  <cacheSource type="worksheet">
    <worksheetSource ref="A1:I1000" sheet="111" r:id="rId2"/>
  </cacheSource>
  <cacheFields count="9">
    <cacheField name="學號" numFmtId="0">
      <sharedItems containsBlank="1" containsMixedTypes="1" containsNumber="1" containsInteger="1" minValue="10710641" maxValue="11125607" count="74">
        <n v="11011430"/>
        <n v="11071203"/>
        <n v="11021204"/>
        <n v="11060608"/>
        <n v="10951411"/>
        <n v="10951217"/>
        <n v="11071210"/>
        <n v="11011242"/>
        <n v="10851328"/>
        <n v="11060108"/>
        <n v="10810906"/>
        <n v="11070110"/>
        <n v="10911306"/>
        <n v="11076802"/>
        <n v="10950630"/>
        <n v="11010206"/>
        <n v="11060507"/>
        <n v="11051234"/>
        <n v="10951213"/>
        <n v="11011405"/>
        <n v="11060613"/>
        <n v="11051320"/>
        <n v="11025608"/>
        <n v="11021310"/>
        <n v="10910206"/>
        <n v="11025610"/>
        <n v="11011211"/>
        <n v="10950226"/>
        <n v="10851316"/>
        <n v="11075109"/>
        <n v="11071304"/>
        <n v="11050213"/>
        <n v="11050221"/>
        <n v="10951435"/>
        <n v="11010522"/>
        <n v="11050211"/>
        <n v="11020203"/>
        <n v="10811429"/>
        <n v="10910113"/>
        <n v="11011411"/>
        <s v="A1112029"/>
        <n v="10850208"/>
        <n v="11011426"/>
        <n v="11051410"/>
        <n v="10951323"/>
        <n v="10950223"/>
        <s v="A1121017"/>
        <n v="11071009"/>
        <n v="11025607"/>
        <n v="11020603"/>
        <n v="11010817"/>
        <s v="A1111045"/>
        <n v="10710641"/>
        <n v="11011434"/>
        <n v="11050204"/>
        <n v="11026805"/>
        <n v="11051404"/>
        <n v="11025609"/>
        <n v="11025604"/>
        <n v="11025603"/>
        <n v="10951427"/>
        <n v="11061032"/>
        <n v="10750513"/>
        <n v="11010208"/>
        <n v="11011437"/>
        <n v="11070201"/>
        <n v="11020604"/>
        <n v="11125607"/>
        <n v="10811403"/>
        <n v="11061018"/>
        <n v="11071202"/>
        <n v="11050518"/>
        <n v="10926008"/>
        <m/>
      </sharedItems>
    </cacheField>
    <cacheField name="姓名" numFmtId="0">
      <sharedItems containsBlank="1" count="74">
        <s v="方以柔"/>
        <s v="牛紫盈"/>
        <s v="王子佳"/>
        <s v="王子靈"/>
        <s v="王亭云"/>
        <s v="王培安"/>
        <s v="王懋騰"/>
        <s v="左天宇"/>
        <s v="朱庭妤"/>
        <s v="何景弘"/>
        <s v="吳芊"/>
        <s v="吳品萱"/>
        <s v="吳昱萱"/>
        <s v="吳若葳"/>
        <s v="呂聖汝"/>
        <s v="宋佳縈"/>
        <s v="李沅臻"/>
        <s v="李宜芷"/>
        <s v="李婕寧"/>
        <s v="沈芝榆"/>
        <s v="周尚潔"/>
        <s v="尚奕瑄"/>
        <s v="林妍忻"/>
        <s v="林玟綺"/>
        <s v="林柏諺"/>
        <s v="林禹承"/>
        <s v="林瑜庭"/>
        <s v="春羽軒"/>
        <s v="胡允婕"/>
        <s v="徐亭婷"/>
        <s v="徐滋華"/>
        <s v="高婕瑄"/>
        <s v="高楚甯"/>
        <s v="張芷翎"/>
        <s v="張凱傑"/>
        <s v="張瑋珊"/>
        <s v="梁文如"/>
        <s v="許雅涵"/>
        <s v="郭品彤"/>
        <s v="郭懿庭"/>
        <s v="陳可馨"/>
        <s v="陳竹芸"/>
        <s v="陳欣妤"/>
        <s v="陳采萱"/>
        <s v="陳冠燈"/>
        <s v="陳映維"/>
        <s v="陳昱彣"/>
        <s v="陳家祥"/>
        <s v="陳歆雅"/>
        <s v="陳鈺欣"/>
        <s v="曾晨芸"/>
        <s v="黃婧綺"/>
        <s v="黃筱晴"/>
        <s v="黃資宸"/>
        <s v="楊云采"/>
        <s v="楊璨元"/>
        <s v="廖家淳"/>
        <s v="廖晨如"/>
        <s v="趙詠婕"/>
        <s v="劉孟芳"/>
        <s v="劉宛宸"/>
        <s v="劉莉鶯"/>
        <s v="鄧宇庭"/>
        <s v="鄧絜予"/>
        <s v="鄭少芊"/>
        <s v="鄭雨柔"/>
        <s v="盧宛輿"/>
        <s v="錢郁"/>
        <s v="薛人愷"/>
        <s v="謝孟含"/>
        <s v="鍾曜而"/>
        <s v="簡羽柔"/>
        <s v="羅正明"/>
        <m/>
      </sharedItems>
    </cacheField>
    <cacheField name="入學年度" numFmtId="0">
      <sharedItems containsString="0" containsBlank="1" containsNumber="1" containsInteger="1" minValue="111" maxValue="111"/>
    </cacheField>
    <cacheField name="教程" numFmtId="0">
      <sharedItems containsBlank="1"/>
    </cacheField>
    <cacheField name="項次" numFmtId="0">
      <sharedItems containsBlank="1" count="4">
        <s v="一"/>
        <s v="三"/>
        <s v="二"/>
        <m/>
      </sharedItems>
    </cacheField>
    <cacheField name="服務學校／課程" numFmtId="0">
      <sharedItems containsBlank="1" count="192">
        <s v="課程發展與設計／黃增榮老師／ 台北市興隆國小"/>
        <s v="藝術領域表演藝術探究與實作／李其昌／大觀國中"/>
        <s v="藝術領域表演藝術探究與實作／李其昌／大觀國小"/>
        <s v="普通數學／謝如山老師／新北市大觀國民小學"/>
        <s v="資訊教育／高俊卿老師／台北市立民權國民中學"/>
        <s v="學校本位課程發展與評鑑／吳望如老師／研習活動"/>
        <s v="藝術概論／施慧美／研習活動"/>
        <s v="學習診斷與評量／陳嘉成老師／研習活動"/>
        <s v="學校本位課程發展與評鑑／吳望如／新北市三峽清水祖師廟"/>
        <s v="班級經營／吳望如老師／新北市米倉國小"/>
        <s v="班級經營／林信志老師／台北市長安國中"/>
        <s v="教育概論／黃增榮老師／新北市福和國中"/>
        <s v="課程發展與設計／黃增榮老師／新北市福和國中"/>
        <s v="藝術領域表演藝術探究與實作／李其昌老師／新北市大觀國中"/>
        <s v="普通數學／謝如山老師／新北市板橋區大觀國小"/>
        <s v="教育概論／陳虹百老師／台藝大"/>
        <s v="班級經營／林信志老師／臺北市敦化國中"/>
        <s v="課程發展與設計／黃增榮老師／國立臺灣藝術大學"/>
        <s v="學校本位課程發展與評鑑／吳望如老師／三峽祖師廟"/>
        <s v="藝術領域音樂教材教法/黃國哲老師/新北市土城國中"/>
        <s v="教育議題專題 ／ 謝如山老師 ／ 訪談台灣藝術大學羅振賢老師"/>
        <s v="教育概論 ／ 蔡安繕老師 ／ 訪談台灣藝術大學鄭曉楓老師"/>
        <s v="生涯規劃 ／ 游玉英老師 ／ 蘆洲國中校園實察"/>
        <s v="職業教育與訓練 ／ 游玉英老師 ／ 台南國立新化高工化工科班級見習"/>
        <s v="教學原理／賴文堅老師 ／ 研習活動"/>
        <s v="教育心理學／陳嘉成老師／研習活動"/>
        <s v="新北市板橋區大觀國中 / 擔任社團指導老師"/>
        <s v="普通數學／謝如山老師／中山國小"/>
        <s v="班級經營／吳望如老師／中山國小"/>
        <s v="班級經營／吳望如老師／米倉國小"/>
        <s v="視覺藝術／張逸魁老師／新北市中山國小"/>
        <s v="資訊教育／高俊卿老師／台北市民權國中"/>
        <s v="藝術教材教法／李其昌老師／新北市大觀國小"/>
        <s v="麒麟國小／偏鄉服務計畫"/>
        <s v="教育議題專題／謝如山老師授課／台灣藝術大學"/>
        <s v="課程設計與發展 ／ 黃增榮老師 ／ 研討會活動"/>
        <s v="班級經營 ／ 蔡安繕老師 ／ 藝術沙龍講座5／9"/>
        <s v="班級經營 ／ 蔡安繕老師 ／ 藝術沙龍講座5／30"/>
        <s v="班級經營 ／ 蔡安繕老師 ／ 藝術沙龍講座6／8"/>
        <s v="資訊教育／高俊卿老師／臺北市立民權國中"/>
        <s v="臺北市私立延平中學"/>
        <s v="臺北市私立延平高級中學／實際授課"/>
        <s v="表演藝術探究與實作／李其昌老師／新北市大觀國中"/>
        <s v="藝術領域音樂探究實作／陳虹百老師／台藝大"/>
        <s v="教育議題專題／謝如山老師"/>
        <s v="課程發展與設計／黃增榮老師／台藝大"/>
        <s v="表演藝術教材教法／許幼靜老師／台藝大"/>
        <s v="課後照顧班"/>
        <s v="新北市北大高中／多元選修課程"/>
        <s v="教育議題專題／謝如山老師／天主教振聲高級中學"/>
        <s v="臺中工業高級中等學校"/>
        <s v="桃園市天主教振聲高級中學"/>
        <s v="教育議題專題 ／ 謝如山老師 ／ 訪談台藝大羅鎮賢老師"/>
        <s v="教學原理／賴文堅老師／研習活動"/>
        <s v="職業教育與訓練／黃健欽老師／訪談師長"/>
        <s v="普通數學／謝如山老師／ 數學認輔板橋國小學生"/>
        <s v="教育概論／黃增榮老師／新北市新店區大豐國小"/>
        <s v="課程發展與設計／黃增榮老師／ 新北市新店區大豐國小"/>
        <s v="學習診斷與評量／陳嘉成老師／新北市板橋國小"/>
        <s v="教育概論／陳虹百老師／訪談師長"/>
        <s v="111學年度中小學實際授課／新北市重慶國中"/>
        <s v="111學年度中小學實際授課-新北市板橋國小"/>
        <s v="輔導原理與實務／鄭曉楓老師／國立台灣藝術大學"/>
        <s v="偏鄉美感育苗計畫／花蓮富源國小、台東土坂國小、宜蘭大溪國小、澎湖隘門國小"/>
        <s v="班級經營／林信志老師／新北市新泰國小"/>
        <s v="教育議題專題／謝如山老師／新北市新埔國中"/>
        <s v="教育概論／蔡安繕老師／桃園市桃園高中"/>
        <s v="教育心理學／陳嘉成老師／國立臺灣藝術大學藝術與人文教學研究所"/>
        <s v="土版國小／教育部偏鄉藝術美感育苗計畫"/>
        <s v="藝術概論／施慧美老師／研習活動"/>
        <s v="班級經營(中教)／林信志老師／苗栗縣公館國中"/>
        <s v="資訊教育／高俊卿老師／臺北市民權國中 "/>
        <s v="表演藝術／李其昌老師／新北市板橋區大觀國小"/>
        <s v="職業教育與訓練／黃健欽老師／小翎老師特殊教育工作室"/>
        <s v="班級經營／苗栗公館國中／訪談"/>
        <s v="教育議題專題／台灣藝術大學／訪談"/>
        <s v="普通數學／謝如山老師／新北市大觀國小"/>
        <s v="班級經營／吳望如老師／新北市中山國小"/>
        <s v="藝術領域音樂教材教法/黃國哲老師/台北市國立臺灣師範大學高級中學（國中部）"/>
        <s v="班級經營／林信志老師／新北市新泰國中"/>
        <s v="教育社會學／黃志成老師／新北市八里國中"/>
        <s v="教育議題專題／謝如山老師／台灣藝術大學戲劇系"/>
        <s v="教育概論／陳虹百老師/永貞國小"/>
        <s v="新莊國中"/>
        <s v="八里國中"/>
        <s v="新北市八里國中"/>
        <s v="普通數學／謝如山老師／桃園蘆竹區龍安國小"/>
        <s v="表演藝術／林美宏老師／桃園同安國小"/>
        <s v="職業教育與訓練／黃健欽老師／桃園文山國小"/>
        <s v="桃園市中壢區內定國小"/>
        <s v="桃園龍安國小"/>
        <s v="桃園市蘆竹區龍安國小／代課教師"/>
        <s v="彰化大湖國小、台南竹橋國小、桃園樹林國小、連江介壽國小／偏鄉活動"/>
        <s v="教育概論／黃增榮老師／坪林國中實驗學校"/>
        <s v="雲林國小、塭子國小、新隆國小賢庵國小"/>
        <s v="教育概論／黃增榮老師／臺北市永安國小"/>
        <s v="社會領域概論／黃增榮老師／臺北市永安國小"/>
        <s v="普通數學／謝如山老師／新北市板橋區大觀國民小學"/>
        <s v="表演藝術／李其昌老師／新北市大觀國小"/>
        <s v="生涯規劃／游玉英老師／研習活動"/>
        <s v="藝術領域表演藝術探究與實作／李其昌老師／板橋市大觀國中"/>
        <s v="教育概論／黃增榮老師／新北市坪林實驗中學"/>
        <s v="教育議題專題／謝如山／國立臺灣藝術大學"/>
        <s v="教育議題專題／謝如山老師／訪談藝術家報告"/>
        <s v="課程發展與設計／黃增榮老師／研習活動"/>
        <s v="教育概論／黃增榮老師／訪談師長"/>
        <s v="學習診斷與評量／陳嘉成老師／桃園市內壢國中"/>
        <s v="教育概論／黃增榮老師／臺北市誠正國中"/>
        <s v="普通數學／謝如山老師／新北市中山國小"/>
        <s v="台中市豐原區葫蘆墩國小／糖葫蘆劇團"/>
        <s v="教育概論／黃增榮老師／臺北市興隆國小"/>
        <s v="課程發展與設計／黃增榮老師／台北市興隆國小"/>
        <s v="教育議題專題／謝如山老師／台中市豐陽國中"/>
        <s v="偏鄉服務計畫／彰化縣大湖國小、台南市大文國小、台南市竹橋國小、桃園縣樹林國小、連江縣介壽國小"/>
        <s v="教育概論／蔡安繕老師／雲林縣立蔦松藝術高級中等學校"/>
        <s v="課程發展與設計／黃增榮老師／基隆市成功國中"/>
        <s v="音樂欣賞／郭姿均老師／台北市立女子第一中學"/>
        <s v="教育概論／陳虹百老師／苗栗縣頭份市永貞國民小學"/>
        <s v="教育議題專題／謝如山老師／國立臺灣戲曲學院"/>
        <s v="藝術概論／廖新田／國立臺灣藝術大學"/>
        <s v="教育社會學／黃志成老師／桃園市立興南國中"/>
        <s v="學習診斷與評量／陳嘉成老師／桃園市立內壢國中"/>
        <s v="表演藝術教材探究與實作／李其昌老師／台藝大跨域所"/>
        <s v="桃園市立內壢國中"/>
        <s v="普通數學／謝如山老師／新北市豐年國小"/>
        <s v="教育議題／謝如山老師／新北市豐年國小"/>
        <s v="豐年國小／實際授課"/>
        <s v="教育概論／蔡安繕老師／國立臺灣藝術大學"/>
        <s v="教學原理 ／ 賴文堅老師 ／ 國立臺灣藝術大學藝教所"/>
        <s v="人際關係與溝通 / 林瑞昌老師 / 高雄市中正國小"/>
        <s v="教育概論／蔡安繕老師／桃園市大華中學"/>
        <s v="教育概論／黃增榮老師／師鐸獎訪問"/>
        <s v="自然科學概論／楊仁里老師／海洋教育研習"/>
        <s v="藝術跨域表演藝術探究與實作／施芳婷老師／大觀國中"/>
        <s v="教育議題專題／謝如山老師／高雄市左營高中"/>
        <s v="普通數學／謝如山／新北市大觀國小"/>
        <s v="教育概論／黃增榮老師／台北市永安國小"/>
        <s v="賴文堅老師／偏鄉服務計畫"/>
        <s v="班級經營／林信志老師／敦化國中"/>
        <s v="教育專題議題／謝如山老師／板橋435藝文特區"/>
        <s v="普通數學／謝如山老師／台北市民族國小"/>
        <s v="學習診斷與評量／陳嘉成老師／台北市新和國小"/>
        <s v="社會教育概論／黃增榮老師／藝教所學術研討會"/>
        <s v="教育議題專題／謝如山老師／台北市民族國小"/>
        <s v="職業教育與訓練／黃健欽老師／臺北市民族國小"/>
        <s v="台北市民族國小／小學實際授課"/>
        <s v="班級經營／吳望如老師／中山國小／數學觀課"/>
        <s v="普通數學／謝如山老師／大觀國小"/>
        <s v="教育心理學／陳嘉成老師／台藝大"/>
        <s v="課程發展與設計／黃增榮老師／臺北市永安國小"/>
        <s v="社會領域概論／黃增榮老師／台藝大"/>
        <s v="教育社會學／黃志成老師／國立台灣藝術大學"/>
        <s v="普通數學／謝如山老師／板橋市大觀國小"/>
        <s v="學習診斷與評量／陳嘉成老師／臺灣戲曲學院內湖校區"/>
        <s v="教育部偏鄉美感藝術育苗計畫／賴文堅"/>
        <s v="普通數學／謝如山老師／新北市大觀國小               "/>
        <s v="數學教材教法／謝如山老師／新北市中山實驗小學"/>
        <s v="寒假美術營隊／林惕若老師／彰化市忠孝國小"/>
        <s v="花蓮縣富源國小、台東縣土坂國小、宜蘭縣大溪國小、澎湖縣隘門國小"/>
        <s v="教育議題專題／謝如山老師／桃園市立桃園高級中等學校"/>
        <s v="教育概論／蔡安繕老師／新北市立新埔國民中學"/>
        <s v="課程發展與設計藝教所研討會"/>
        <s v="桐林國小／教育部偏鄉藝術美感育苗計畫"/>
        <s v="教育議題專題／謝如山老師／新北市板橋光復高級中學"/>
        <s v="教育社會學／黃志成老師／臺灣藝術大學書畫系"/>
        <s v="台北私立延平高級中學"/>
        <s v="台北市民權國中"/>
        <s v="臺北私立延平高級中學／擔任兼課教師"/>
        <s v="課程發展與設計／黃增榮老師／臺北市興隆國小"/>
        <s v="學習診斷與評量／陳嘉成老師／臺北市新和國小"/>
        <s v="職業教育與訓練／黃健欽老師／訪談師長：特一國際設計有限公司"/>
        <s v="社會領域概論／黃增榮老師／藝教所研討會"/>
        <s v="南光國小、塭子國小、新隆國小、賢庵國小"/>
        <s v="教育概論／蔡安繕老師／高雄市立左營高中"/>
        <s v="教育議題專題／謝如山老師／高雄市立左營高中"/>
        <s v="教育概論／黃增榮老師／新店區大豐國小"/>
        <s v="課程設計與發展／黃增榮老師／新店區大豐國小   "/>
        <s v="普通數學／謝如山老師／桃園市龍潭國小"/>
        <s v="數學教材教法／謝如山老師／桃園龍潭國小"/>
        <s v="桃園市普仁國小／代課"/>
        <s v="教育概論 ／ 黃增榮老師 ／ 新北市新店區大豐國小"/>
        <s v="普通數學 ／ 謝如山老師 ／ 新北市板橋區大觀國小"/>
        <s v="課程發展與設計 ／ 黃增榮老師 ／ 新北市新店區大豐國小"/>
        <s v="輔導原理與實務／鄭曉楓老師／研習活動"/>
        <s v="偏鄉計畫 ／ 雲林南光國小 ／ 屏東塭子國小 ／ 苗栗新隆國小 ／ 金門賢庵國小"/>
        <s v="教育概論／蔡安繕老師／桃園市永順國小"/>
        <s v="教育部偏鄉藝術美感育苗計畫 /馬祖介壽國小 "/>
        <s v="教育概論／黃增榮老師／台北市南港高工／訪談師鐸獎獲獎陳錦逢老師"/>
        <s v="學習診斷與評量／陳嘉成老師／新北市福和國中／課程見習"/>
        <s v="資訊教育／高俊卿老師／臺北市民權國中"/>
        <s v="教育部偏鄉藝術美感育苗計畫"/>
        <m/>
      </sharedItems>
    </cacheField>
    <cacheField name="服務內容" numFmtId="0">
      <sharedItems containsBlank="1"/>
    </cacheField>
    <cacheField name="申請日期" numFmtId="14">
      <sharedItems containsDate="1" containsBlank="1" containsMixedTypes="1" minDate="2022-10-20T12:00:59" maxDate="2024-01-07T23:43:40"/>
    </cacheField>
    <cacheField name="時數" numFmtId="0">
      <sharedItems containsString="0" containsBlank="1" containsNumber="1" containsInteger="1" minValue="0" maxValue="12"/>
    </cacheField>
  </cacheFields>
  <extLst>
    <ext xmlns:x14="http://schemas.microsoft.com/office/spreadsheetml/2009/9/main" uri="{725AE2AE-9491-48be-B2B4-4EB974FC3084}">
      <x14:pivotCacheDefinition/>
    </ext>
  </extLst>
</pivotCacheDefinition>
</file>

<file path=xl/pivotCache/pivotCacheDefinition5.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張佳芬" refreshedDate="45351.405032870367" createdVersion="7" refreshedVersion="7" minRefreshableVersion="3" recordCount="809" xr:uid="{AD8844C4-D769-4B0E-999E-1D173E3CF881}">
  <cacheSource type="worksheet">
    <worksheetSource ref="A1:I900" sheet="109" r:id="rId2"/>
  </cacheSource>
  <cacheFields count="9">
    <cacheField name="學號" numFmtId="0">
      <sharedItems containsBlank="1" containsMixedTypes="1" containsNumber="1" containsInteger="1" minValue="10551137" maxValue="11220208" count="116">
        <n v="10751436"/>
        <n v="10951411"/>
        <n v="10871104"/>
        <n v="10871209"/>
        <n v="10810103"/>
        <n v="10820207"/>
        <n v="10751215"/>
        <n v="10811215"/>
        <n v="10611203"/>
        <n v="10825608"/>
        <n v="10870805"/>
        <n v="10811427"/>
        <n v="10750202"/>
        <n v="10851431"/>
        <n v="10811434"/>
        <n v="10811214"/>
        <n v="10720509"/>
        <n v="10850212"/>
        <n v="10610220"/>
        <n v="10811258"/>
        <n v="10860118"/>
        <n v="10811101"/>
        <n v="10851421"/>
        <n v="10870904"/>
        <n v="10811407"/>
        <n v="10751425"/>
        <n v="10851441"/>
        <n v="10811209"/>
        <n v="10610529"/>
        <n v="10820603"/>
        <n v="10810205"/>
        <s v="A1101030"/>
        <n v="10811221"/>
        <n v="10710335"/>
        <n v="10711228"/>
        <n v="10820112"/>
        <n v="10610204"/>
        <n v="10811322"/>
        <n v="10810520"/>
        <n v="10811256"/>
        <n v="10711231"/>
        <n v="10820205"/>
        <n v="10711148"/>
        <n v="10751442"/>
        <n v="10810507"/>
        <n v="10851216"/>
        <n v="10811306"/>
        <n v="10721410"/>
        <n v="10811424"/>
        <n v="10810424"/>
        <n v="10825601"/>
        <n v="10911323"/>
        <n v="10751209"/>
        <n v="10925607"/>
        <n v="10811426"/>
        <n v="10971307"/>
        <n v="10875407"/>
        <n v="10875408"/>
        <n v="10750823"/>
        <n v="10871301"/>
        <s v="A1101049"/>
        <n v="10850230"/>
        <n v="10811429"/>
        <n v="10810211"/>
        <n v="10810105"/>
        <n v="10871204"/>
        <n v="10851402"/>
        <n v="10751418"/>
        <n v="10851137"/>
        <n v="10811122"/>
        <n v="10871207"/>
        <n v="10551137"/>
        <n v="10811106"/>
        <n v="10811415"/>
        <n v="10710225"/>
        <n v="10851409"/>
        <n v="10861007"/>
        <n v="10811402"/>
        <n v="10825405"/>
        <n v="10870604"/>
        <n v="10711219"/>
        <n v="10850204"/>
        <n v="10710125"/>
        <m/>
        <n v="10851323"/>
        <n v="10711428"/>
        <n v="10811411"/>
        <n v="10850201"/>
        <n v="11220208"/>
        <n v="10851128"/>
        <n v="10710419"/>
        <n v="10810204"/>
        <n v="10771103"/>
        <n v="10751443"/>
        <n v="10871305"/>
        <n v="10771403"/>
        <n v="10811249"/>
        <n v="10811248"/>
        <n v="10811423"/>
        <n v="10871304"/>
        <n v="10811310"/>
        <n v="10751234"/>
        <n v="10751438"/>
        <n v="10650920"/>
        <n v="10751429"/>
        <n v="10625602"/>
        <n v="10851109"/>
        <n v="10810201"/>
        <n v="10851308"/>
        <n v="10820505"/>
        <n v="10770209"/>
        <n v="10811204"/>
        <n v="10810228"/>
        <n v="10810229"/>
        <n v="10825606"/>
        <n v="10751428"/>
      </sharedItems>
    </cacheField>
    <cacheField name="姓名" numFmtId="0">
      <sharedItems containsBlank="1" count="115">
        <s v="于欣彤"/>
        <s v="王亭云"/>
        <s v="王茜妤"/>
        <s v="王瓊苡"/>
        <s v="古雅竹"/>
        <s v="古詩瀅"/>
        <s v="朱芷葳"/>
        <s v="江庭軒"/>
        <s v="何秉豪"/>
        <s v="何書亞"/>
        <s v="何曉屏"/>
        <s v="吳其"/>
        <s v="吳念真"/>
        <s v="吳昀澐"/>
        <s v="吳宣妮"/>
        <s v="李沛瀅"/>
        <s v="李佩蓉"/>
        <s v="李宗諺"/>
        <s v="李念如"/>
        <s v="李玟昕"/>
        <s v="李庭榛"/>
        <s v="杜昕祐"/>
        <s v="汪妤靜"/>
        <s v="邢立人"/>
        <s v="周羽宸"/>
        <s v="周芊華"/>
        <s v="周泳君"/>
        <s v="林沛晴"/>
        <s v="林佳穎"/>
        <s v="林孟萱"/>
        <s v="林芷筠"/>
        <s v="林采樂"/>
        <s v="林品妤"/>
        <s v="林思妤"/>
        <s v="林韋彤"/>
        <s v="林愉軒"/>
        <s v="林湘慈"/>
        <s v="林筠婷"/>
        <s v="林顄"/>
        <s v="邱羽慈"/>
        <s v="邱妤潔"/>
        <s v="邱博楷"/>
        <s v="邱湘茹"/>
        <s v="姜舒婷"/>
        <s v="柯品伃"/>
        <s v="洪婕瑜"/>
        <s v="洪會絜"/>
        <s v="洪靖觀"/>
        <s v="徐瑋彤"/>
        <s v="徐鈺茹"/>
        <s v="郝翊"/>
        <s v="高亦芃"/>
        <s v="張珈嫚"/>
        <s v="張祐榕"/>
        <s v="張景閎"/>
        <s v="張琴佳"/>
        <s v="張鈺琪"/>
        <s v="梁喬雁"/>
        <s v="莊子萱"/>
        <s v="許倫菀"/>
        <s v="許家綺"/>
        <s v="許庭宜"/>
        <s v="許雅涵"/>
        <s v="許懷方"/>
        <s v="郭庭維"/>
        <s v="郭霈彣"/>
        <s v="陳妤柔"/>
        <s v="陳芸慈"/>
        <s v="陳亭卉"/>
        <s v="陳冠妤"/>
        <s v="陳勁羽"/>
        <s v="陳品瑜"/>
        <s v="陳宥羽"/>
        <s v="陳韋璇"/>
        <s v="陳容萱"/>
        <s v="陳榆函"/>
        <s v="陳靖媛"/>
        <s v="傅語寧"/>
        <s v="彭珮雯"/>
        <s v="湯俟婕"/>
        <s v="黃羽瑄"/>
        <s v="黃莉堤"/>
        <s v="黃煜翰"/>
        <m/>
        <s v="黃詩恩"/>
        <s v="黃瀅諮"/>
        <s v="黃露誼"/>
        <s v="楊子萱"/>
        <s v="楊喬恩"/>
        <s v="廖宇凡"/>
        <s v="廖翊妘"/>
        <s v="劉小麥"/>
        <s v="劉姵君"/>
        <s v="劉宥岑"/>
        <s v="劉美珍"/>
        <s v="蔡佶翰"/>
        <s v="蔡采言"/>
        <s v="蔡茹雅"/>
        <s v="蔡錦妮"/>
        <s v="鄭妤萍"/>
        <s v="鄭庭宜"/>
        <s v="蕭牧馡"/>
        <s v="蕭曼瑄"/>
        <s v="蕭鈺美"/>
        <s v="蕭韓格"/>
        <s v="賴胤銘"/>
        <s v="賴韋伶"/>
        <s v="薛琬儒"/>
        <s v="謝佳雯"/>
        <s v="謝華庭"/>
        <s v="謝嘉容"/>
        <s v="鍾穎萱"/>
        <s v="簡秀倩"/>
        <s v="顏千惠"/>
        <s v="顏若珊"/>
      </sharedItems>
    </cacheField>
    <cacheField name="入學年度" numFmtId="0">
      <sharedItems containsString="0" containsBlank="1" containsNumber="1" containsInteger="1" minValue="109" maxValue="109"/>
    </cacheField>
    <cacheField name="教程" numFmtId="0">
      <sharedItems containsBlank="1"/>
    </cacheField>
    <cacheField name="項次" numFmtId="0">
      <sharedItems containsBlank="1" count="4">
        <s v="一"/>
        <s v="二"/>
        <s v="三"/>
        <m/>
      </sharedItems>
    </cacheField>
    <cacheField name="服務學校／課程" numFmtId="0">
      <sharedItems containsBlank="1" count="585">
        <s v="自然科學概論／余俊樑老師／新北市中山國小"/>
        <s v="自然科學概論／余俊樑老師／新北市沙崙國小"/>
        <s v="教育概論／黃增榮老師／松山區敦化國小"/>
        <s v="普通數學／謝如山老師／新北市大觀國小"/>
        <s v="學校行政／許德田老師／台北市新店國小"/>
        <s v="班級經營／吳望如老師"/>
        <s v="學校本位課程發展／吳望如老師"/>
        <s v="苗栗縣照南國小"/>
        <s v="頂埔國民小學"/>
        <s v="竹南國民小學"/>
        <s v="偏鄉活動／屏東縣琉球國小"/>
        <s v="視覺藝術／張逸魁老師／新北市中山國小"/>
        <s v="班級經營／林信志老師／新北市大觀國中"/>
        <s v="教學原理／賴文堅老師／新北市大觀國小"/>
        <s v="教學原理／賴文堅老師／108新課綱重點變革與高中教學現場之改變"/>
        <s v="新北市安坑國小"/>
        <s v="國立新竹科學園區實驗高級中等學校、新竹縣峨眉實驗國中、新竹縣北平華德福實驗學校"/>
        <s v="台北市濱江國小／指導課後照顧班"/>
        <s v="藝術領域音樂教材教法／吳璧如老師／桃園市大成國中"/>
        <s v="藝術領域音樂適性教學／郭姿均老師／桃園市立大成國中"/>
        <s v="輔導原理與實務／鄭曉楓老師／桃園市立大成國中"/>
        <s v="藝術領域表演藝術探究與實作／李其昌老師／桃園市立大成國中"/>
        <s v="桃園市大成國中"/>
        <s v="桃園市立新明國中"/>
        <s v="桃園市八德區大成國中／擔任代課教師"/>
        <s v="班級經營／吳望如老師／新北市大觀國小"/>
        <s v="班級經營／吳望如老師／新北市五華國小"/>
        <s v="教育概論／黃增榮老師／臺北市敦化國小"/>
        <s v="教育議題專題/謝如山老師"/>
        <s v="輔導原理與實務／鄭曉楓老師／臺北市永安國小"/>
        <s v="藝術領域教材教法／陳虹百老師"/>
        <s v="職業教育與訓練／黃健欽老師"/>
        <s v="新竹縣北平華德福實驗學校、新竹縣大坪實驗國小、國立新竹科學園區實驗高級中等學校"/>
        <s v="南投縣隆華國小／偏鄉藝術美感育苗計畫"/>
        <s v="偏鄉服務計畫／賴文堅老師／新竹縣照門國小"/>
        <s v="班級經營／鄭曉楓老師／新北市海山高中"/>
        <s v="藝術教育／李霜青老師／後疫情時代的數位學習-線上教學萬花筒"/>
        <s v="藝術教育／李霜青老師／斜槓教學法-修喔!太式胡椒鍋"/>
        <s v="藝術教育／李霜青老師／讓教室重現春天-翻轉教學與學思達"/>
        <s v="藝術領域音樂探究與實作／吳璧如老師"/>
        <s v="藝術領域視覺藝術教材教法／李霜青老師／新北市江翠國中"/>
        <s v="藝術領域視覺藝術適性教學／李霜青老師／教師潛能測試暨教學實務案例工作坊"/>
        <s v="新竹實驗高級中學、峨眉國中、華得福實驗學校"/>
        <s v="班級經營／林信志老師／苗栗 公館國中"/>
        <s v="教育概論／蔡安繕老師／新北市重慶國中"/>
        <s v="教育議題專題／謝如山老師"/>
        <s v="教學原理／賴文堅老師／台灣藝術大學"/>
        <s v="輔導原理與輔導／鄭曉楓老師"/>
        <s v="藝術領域音樂適性教學／郭姿均老師"/>
        <s v="藝術領域視覺藝術探究與實作／李霜青老師／線上訪談"/>
        <s v="教育議題專題／謝如山老師／訪談師長"/>
        <s v="視覺藝術教材教法／李霜青老師／賴志光老師"/>
        <s v="教育概論／蔡繕安老師／新北市重慶國中"/>
        <s v="藝術領域音樂教學實習／黃增榮老師／新北市江翠國中"/>
        <s v="課程發展與設計／黃增榮老師／台藝大藝教所研討會"/>
        <s v="班級經營／鄭曉楓老師／桃園市八德國中"/>
        <s v="藝術領域音樂適性教學／郭姿君老師／新北市江翠國中"/>
        <s v="新竹科學園區實驗中學／新竹縣峨嵋國民中學／新竹縣立北平華德福實驗學校"/>
        <s v="輔導原理實務／鄭曉楓老師／台北市泰北高中"/>
        <s v="學校行政／許德田老師／新店國小"/>
        <s v="職業教育與訓練／游玉英老師／新北市蘆洲國中"/>
        <s v="藝術領域音樂教材教法／吳璧如老師／潮和社講座"/>
        <s v="社會教材教法／黃增榮老師／新北市丹鳳國小"/>
        <s v="班級經營／吳望如老師／新北市米倉國小"/>
        <s v="教學實習／李霜青老師／新北市丹鳳國小"/>
        <s v="普通數學／謝如山老師／中山國小"/>
        <s v="資訊教育／高俊卿老師／民權國中"/>
        <s v="職業教育與訓練／黃健欽老師／訪談師長"/>
        <s v="新竹科學園區實驗高級中等學校、北平華得福實驗學校、大坪實驗國小"/>
        <s v="偏鄉藝術美感育苗計畫"/>
        <s v="社會領域概論／台灣設計研究院／教師資訊設計研習營"/>
        <s v="教育概論／黃增榮老師／板橋區莒光國小"/>
        <s v="教育議題專題／謝如山老師／連江縣立醫院謝春福醫師專訪"/>
        <s v="普通數學／謝如山老師／連江縣立中正國小"/>
        <s v="藝術領域視覺藝術探究與實作／李霜青老師／訪談桃園高中董述帆老師"/>
        <s v="班級經營／林信志老師／桃子腳國小"/>
        <s v="課程發展與設計 ／ 黃增榮老師"/>
        <s v="藝術領域表演藝術教學實習 ／李其昌老師／桃園市東興國中"/>
        <s v="新北市私立裕德雙語高級中學、新竹縣私立康乃薾國民中小學、新竹縣北平華德福實驗教育學校"/>
        <s v="自然科學概論 ／余俊樑老師／新北市中山國小"/>
        <s v="普通數學／謝如山老師／新北市中山國小"/>
        <s v="職業教育與訓練／黃建欽老師／桃園市瑞梅國小"/>
        <s v="教師專業知能理論與實踐／林信志老師／桃園市學輔校安室"/>
        <s v="新竹科學園區實驗高級中等學校、新竹大坪多元智能生態美學實驗小學、新竹北平華德福實驗學校"/>
        <s v="課程發展與設計／黃增榮老師"/>
        <s v="藝術領域音樂探究與實習／吳璧如老師／陳飛午大師講座"/>
        <s v="藝術領域音樂探究與實習／吳璧如老師／美感跨域論文發表"/>
        <s v="藝術領域音樂探究與實習／吳璧如老師／跨越德意志音樂會"/>
        <s v="藝術領域表演藝術教學實習／李其昌／新北市中山國小"/>
        <s v="教育議題專題／謝如山老師／臺北市華岡藝校"/>
        <s v="教學原理／賴文堅老師／新北市萬里國小"/>
        <s v="新竹實驗中學／峨眉國中／北平華德福學校"/>
        <s v="社會教材教法／黃增榮老師"/>
        <s v="國民小學數學教材教法／謝如山老師／新北市中山國小"/>
        <s v="國民小學藝術領域教材教法／李其昌老師／新北市中山國小"/>
        <s v="教育概論／黃增榮老師／新北市大豐國小"/>
        <s v="教師專業知能理論與實踐／林信志老師／郭勝峯委員"/>
        <s v="教學原理／賴文堅老師／校內潮和社表演"/>
        <s v="自然科學概論／余俊樑老師／新北市沙崙國小1111128"/>
        <s v="國民小學自然與生活科技教材教法／余俊樑老師／新北市沙崙國小1111205"/>
        <s v="國民小學自然與生活科技教材教法／余俊樑老師／新北市沙崙國小1111212"/>
        <s v="國民小學自然與生活科技教材教法／余俊樑老師／新北市沙崙國小1111219"/>
        <s v="自行參訪／高雄市陽明國小／管樂班樂團課"/>
        <s v="新北市私立裕德雙語高級中學、新竹縣立大 坪多元智能生態美學實驗小學、新竹縣立北 平華德福實驗學校"/>
        <s v="音樂領域教材教法／吳璧如老師／台灣音樂館"/>
        <s v="班級經營／林信志老師／新北市桃子腳國中"/>
        <s v="視覺藝術教材教法／李霜青老師／新北市格致國中"/>
        <s v="峨眉國中／華德福實驗學校／新竹實驗中學"/>
        <s v="板橋國小／代課"/>
        <s v="故宮博物院、北投文物館、宜蘭大同國小／原住民教育資源開發館際合作案"/>
        <s v="教育概論／黃增榮老師"/>
        <s v="視覺藝術／李霜青老師／台藝大"/>
        <s v="教師專業知能理論／林信志老師／行政院"/>
        <s v="國民小學教學實習／鄭曉楓老師／沙崙國小"/>
        <s v="國民小學教學實習／鄭曉楓老師／中山國小"/>
        <s v="自行參訪 ／ 桃園市文山國小"/>
        <s v="新竹縣大坪實驗國小、新竹實驗中學、新竹縣立北平華德福實驗學校"/>
        <s v="班級經營／林信志老師／大觀國中"/>
        <s v="教育議題專題／謝如山老師／台灣藝術大學"/>
        <s v="藝術領域表演藝術探究與實作／施芳婷老師／新北市大觀國中 "/>
        <s v="新竹實驗中學、峨眉國中、華德福實驗學校"/>
        <s v="自然科學概論／余俊樑老師／台北板橋區中山國小"/>
        <s v="班級經營／吳望如老師／新北市萬里區米倉國小"/>
        <s v="教育概論／黃增榮老師／台北市敦化國中"/>
        <s v="語文教材教法／黃孟慧老師／桃園市大溪區福安國小"/>
        <s v="數學教材教法／謝如山老師／桃園市大溪區福安國小"/>
        <s v="職業教育與訓練／黃建欽老師／桃園市楊梅區瑞梅國小"/>
        <s v="自行參訪／桃園市楊梅區陽光國中小"/>
        <s v="自行參訪／桃園市龍山國小"/>
        <s v="自行參訪／新北市板橋區沙崙國小"/>
        <s v="2021 偏郷美感計劃"/>
        <s v="教育議題專題／謝如山老師／大觀國中"/>
        <s v="藝術領域表演藝術探究與實作／施芳婷老師／新北市大觀國中"/>
        <s v="創作性戲劇／施芳婷老師／新北市三民高中國中部"/>
        <s v="台北市大安高工／吉他社社團指導"/>
        <s v="教育概論／黃增榮老師／新北市北新國小"/>
        <s v="社會概論／黃增榮老師／新北市大觀國小"/>
        <s v="數學教材教法／謝如山老師／新北市中園國小"/>
        <s v="偏鄉藝術美感育苗計畫／賴文堅老師／行前訓練"/>
        <s v="國民小學教學實習／鄭曉楓老師／新北市中園國小"/>
        <s v="國民小學教學實習／鄭曉楓老師／新北市大觀國小"/>
        <s v="國民小學教學實習／鄭曉楓老師／新北市中山國小"/>
        <s v="汶水國小／全民美育旗艦計畫《藝同趣汶水》"/>
        <s v="班級經營／鄭曉楓老師／新北市永和國中"/>
        <s v="教育議題專題／謝如山老師／訪談專業人士：導演林書宇"/>
        <s v="藝術領域視覺藝術探究與實作／李霜青老師／新北市中山國中"/>
        <s v="新北市立中山國中"/>
        <s v="新北市立中山國民中學／教授表演藝術課程"/>
        <s v="班級經營／林信志老師／新北市深坑國中"/>
        <s v="新北市新莊區民安國小／社團指導"/>
        <s v="班級經營／鄭曉楓老師／永和國民中學"/>
        <s v="藝術領域音樂探究與實作／吳璧如老師／音樂講座"/>
        <s v="輔導原理與實務／鄭曉楓老師"/>
        <s v="新北市私立裕德雙語高級中學／新竹縣私立康乃薾國民中小學／新竹縣北平華德福實驗學校"/>
        <s v="偏卿服務計畫"/>
        <s v="教育議題專題／謝如山老師／國立台灣藝術大學"/>
        <s v="2021教育部偏鄉藝術美感育苗計畫"/>
        <s v="藝術領域音樂教材教法／吳璧如老師"/>
        <s v="視覺藝術探究與實作／李霜青老師／台北市復興高中"/>
        <s v="藝術領域音樂教學實習／黃增榮老師／新北市重慶國中"/>
        <s v="藝術領域適性教學／郭姿均老師／新北市江翠國中"/>
        <s v="輔導原理與實務／鄭曉楓老師／當代美感教育的趨勢研討會"/>
        <s v="峨眉國中、新竹科學園區實驗高級中學、華德福實驗學校"/>
        <s v="班級經營／鄭曉楓老師／新北市立永和國中"/>
        <s v="藝術領域表演藝術探究與實作／李其昌老師／潮和社展演"/>
        <s v="藝術領域表演藝術探究與實作／李其昌老師／潮和社講座與文物展覽"/>
        <s v="藝術領域視覺藝術教材教法／李霜青老師／新北市格致中學"/>
        <s v="國立新竹科學園區實驗高級中等學校、新竹縣立峨嵋實驗國中、新竹縣立北平華德福實驗學校"/>
        <s v="生涯規劃與職業教育／黃建欽老師／苗栗信義國小"/>
        <s v="自然科學概論／余俊樑老師／沙崙國小"/>
        <s v="自然教材教法／余俊樑老師／沙崙國小"/>
        <s v="班級經營／吳望如老師／三重五華國小"/>
        <s v="國音及說話／金門縣中正國小／教師研習"/>
        <s v="教育議題專題／謝如山老師／金門縣中正國小"/>
        <s v="資訊教育／高俊卿老師／金門縣中正國小"/>
        <s v="學校本位課程發展與評鑑／吳望如老師／校園實察"/>
        <s v="自行參訪／金門縣中正國小／數學觀摩"/>
        <s v="班級經營／林信志老師／台北市懷生國中"/>
        <s v="教育議題專題／謝如山老師／台藝大書畫系重彩課 吳栩菲老師"/>
        <s v="藝術視覺領域教材教法／李霜青老師／宜蘭高中美術班"/>
        <s v="偏鄉服務計畫／賴文堅主任／照門國小營隊"/>
        <s v="教育概論／蔡安繕老師／雲林縣蔦松高中"/>
        <s v="新北市重慶國中1101214"/>
        <s v="教學原理／賴文堅老師"/>
        <s v="藝術領域表演藝術探究／施芳婷老師／新北市大觀國中"/>
        <s v="教學原理／賴文堅老師／台藝大"/>
        <s v="藝術領域音樂適性教學／張超倫老師（代課）／台藝大"/>
        <s v="班級經營／鄭曉楓老師／中正高中"/>
        <s v="藝術領域視覺教材教法／李霜青老師／通霄國中"/>
        <s v="藝術領域視覺藝術適性教學／李霜青老師"/>
        <s v="自行參訪／員林高中"/>
        <s v="自行參訪／湖西國小"/>
        <s v="自行參訪／萬興國小／陳鈺晴老師"/>
        <s v="中小學實際授課／彰化縣暑期英語AI夏令營／湖西國小"/>
        <s v="班級經營／吳望如老師／新北市立米倉國小"/>
        <s v="班經經營／林信志老師／苗栗縣公館國中"/>
        <s v="學校本位課程發展與評鑑／吳望如老師／三峽祖師廟參訪"/>
        <s v="新東國小、灣內國小、新隆國小、金湖國小"/>
        <s v="藝術領域音樂探究與實務／郭姿均老師／2022美力新生活：當代美感教育的趨勢研討會"/>
        <s v="藝術領域視覺藝術教材教法／李霜青老師／台北市懷生國中"/>
        <s v="班級經營／林信志老師／苗栗縣通宵國中／美術專長班"/>
        <s v="藝術教育／羅先福老師"/>
        <s v="新北市立鶯歌高級工商職業學校／廣告設計科"/>
        <s v="兒童美術教育社／賴文堅老師／新竹市照門國小"/>
        <s v="班級經營／鄭曉楓老師／台中市豐陽國中"/>
        <s v="生涯規劃／游玉英老師／新北市蘆洲國中"/>
        <s v="教學原理／賴文堅老師／台中市豐陽國中"/>
        <s v="教育概論／蔡安繕老師 ／神岡高工"/>
        <s v="教育議題專題／謝如山老師／蘆洲國中"/>
        <s v="學習診斷與評量／陳嘉成老師／神岡高工"/>
        <s v="台中市豐陽國中"/>
        <s v="台中市神岡高工"/>
        <s v="蘆洲國中"/>
        <s v="教育行政／許德田老師／新北市新店國小"/>
        <s v="偏鄉藝術美感育苗計畫／賴文堅老師"/>
        <s v="學習診斷與評量／陳嘉成老師"/>
        <s v="藝術領域音樂適性教學／黃國哲老師／臺北市立誠正國中洪菫珮老師"/>
        <s v="教育議題專題／謝如山老師／訪談臺北市立交響樂團定音鼓首席韓立恩老師"/>
        <s v="教育概論／蔡安繕老師／重慶國中"/>
        <s v="輔導原理與實務／鄭曉楓老師／台北市永安國小"/>
        <s v="輔導原理與實務／鄭曉楓老師／臺藝大"/>
        <s v="藝術領域視覺藝術探究與實作／李霜青老師"/>
        <s v="輔導原理與實務／鄭曉楓老師／新北市三重高級中學"/>
        <s v="教育議題專題／謝如山老師／臺灣藝術大學"/>
        <s v="視覺教材教法／李霜青老師／新北市江翠國中涂德正老師"/>
        <s v="藝術領域音樂探究與實作／吳壁如老師／ 教研10F會議廳"/>
        <s v="藝術領域音樂探究與實作／吳璧如老師／臺灣音樂館"/>
        <s v="新竹實驗中學、新竹峨眉國中、新竹北平華得福"/>
        <s v="偏鄉美感教育計畫／行前研習課程"/>
        <s v="教育議題專題／謝如山老師／訪問師長"/>
        <s v="藝術領域表演藝術教學實習／李其昌老師／新北市中山國小"/>
        <s v="新北市私立裕德雙語學校、新竹縣私立康乃薾國民中小學、新竹縣北平華德福實驗學校"/>
        <s v="偏鄉美感教育計畫／賴文堅老師／屏東縣琉球國小"/>
        <s v="教育議題專題 ／ 謝如山老師 ／ 訪談師長"/>
        <s v="臺南市七股區大文國民小學、苗栗縣苑裡鎮蕉埔國民小學、新北市平溪區十分國民小學"/>
        <s v="自然概論／余俊梁老師／新北市大觀國小"/>
        <s v="職業教育與發展／黃健欽老師／府中星巴克"/>
        <s v="專業知能與發展／林信志老師／訪談師長"/>
        <s v="教育概論／黃增榮老師／海山國小"/>
        <s v="新竹科學園區實驗高級中等學校、新竹縣立大坪多元智能生態美學實驗小學、新竹縣立北平華德福實驗學校"/>
        <s v="偏鄉服務計畫"/>
        <s v="自然科學概論／余俊樑老師／新北市大觀國小"/>
        <s v="班級經營／吳望如老師／台北市五華國小"/>
        <s v="教育概論／黃增榮老師／新北中山國小"/>
        <s v="數學教材教法／謝如山老師／新北市大觀國小"/>
        <s v="學校本位課程發展與評鑑／吳望如／新北市三峽清水祖師廟"/>
        <s v="學校本位課程發展與評鑑／吳望如／林永順陀螺展"/>
        <s v="生涯規劃、職業教育與訓練／黃健欽老師／台北市天母國中"/>
        <s v="屏東車城國小、雲林廣興國小、彰化育德國小／偏鄉藝術教育美感育苗計畫"/>
        <s v="課程發展與設計／黃增榮老師／研習活動"/>
        <s v="藝術領域表演藝術教學實習／李其昌老師／桃園市東興國中"/>
        <s v="輔導原理與實務／鄭曉楓老師／臺北市中正高中"/>
        <s v="班級經營／米倉國小／吳望如老師"/>
        <s v="普通數學與數學教材教法／謝如山老師／大觀國小"/>
        <s v="藝術教材教法／李其昌老師／大觀國小"/>
        <s v="兒童美術社／賴文堅老師／新竹縣峨嵋鄉富興國小"/>
        <s v="兒童美術社／賴文堅老師／新竹縣照門國小"/>
        <s v="教學原理／賴文堅老師／新北市台灣藝術大學"/>
        <s v="語文教材教法／黃孟慧老師／新北市台灣藝術大學"/>
        <s v="輔導原理與實務／鄭曉楓老師／新北市台灣藝術大學"/>
        <s v="職業教育與生涯發展／黃健欽老師／台北市民生國小"/>
        <s v="藝術領域教材教法／李其昌老師／新北市中山國小"/>
        <s v="表演藝術/李其昌老師/新北市大觀國小"/>
        <s v="教育心理學／陳嘉成老師／當代美感教育的趨勢研討會"/>
        <s v="教育議題專題／謝如山老師／2022年教師生命教育研習營"/>
        <s v="宜蘭縣古亭國小"/>
        <s v="宜蘭縣壯圍國中"/>
        <s v="班級經營／吳望如老師／大觀國小"/>
        <s v="國小教學實習／李其昌老師"/>
        <s v="國語教材教法／黃孟慧老師"/>
        <s v="輔導原理／鄭曉楓老師／社群參與（線上研習）1100629"/>
        <s v="學校本位課程／吳望如老師／三峽祖師廟"/>
        <s v="藝術教材教法／李其昌老師／班級見習1101116"/>
        <s v="藝術教材教法／李其昌老師／線上研習1101127"/>
        <s v="藝術教材教法／李其昌老師／線上研習1101212"/>
        <s v="螢橋國中／代課教師"/>
        <s v="教育概論／黃增榮老師／新北市中山國小"/>
        <s v="藝術領域音樂探究與實作／吳璧如老師／國立臺灣藝術大學"/>
        <s v="111年教育部偏鄉藝術美感育苗計畫／台南市大文國小、苗栗縣蕉埔國小、新北市十分國小"/>
        <s v="職業與教育訓練／黃健欽老師／新北市水源國小"/>
        <s v="國民小學教學實習／賴文堅／試教"/>
        <s v="社會教材教法／黃增榮老師／試教"/>
        <s v="自然教材教法／余俊樑老師／試教"/>
        <s v="數學教材教法／謝如山老師／試教"/>
        <s v="資訊教育／高俊卿老師／校園實察"/>
        <s v="自然科學概論／余俊樑老師／新北市新店國小、新北市中山國小、連江縣中山國小"/>
        <s v="特殊教育導論／蔡麗華老師／新北市政府教育局"/>
        <s v="教育概論／黃增榮老師／新北市板橋區中山國小"/>
        <s v="教學原理／賴文堅老師／新北市中山國小"/>
        <s v="普通數學／謝如山老師／新北市板橋區中山國小"/>
        <s v="輔導原理／鄭曉楓老師／新北市政府教育局"/>
        <s v="新北巿板橋區中山國小資源班導師"/>
        <s v="自然科學概論／余俊樑老師／板橋市沙崙國小"/>
        <s v="表演藝術／李其昌老師／[在家也要聽院學GAGA]—以色列GAGA舞蹈線上工作坊"/>
        <s v="表演藝術／李其昌老師／新北市民安國小110.10.20"/>
        <s v="表演藝術／李其昌老師／新北市民安國小110.11.3"/>
        <s v="國音及說話／黃孟慧老師／圖書館閱讀推動教師初階研習"/>
        <s v="教育議題專題／新北市教育局數位學習影音網／兒童權利公約"/>
        <s v="教育議題專題／藝教所美感教育與創新教學學術研討會"/>
        <s v="普通數學／謝如山老師／新北市永定國小"/>
        <s v="資訊教育／高俊卿老師／新北市教育局1110805"/>
        <s v="資訊教育／高俊卿老師／新北市教育局1110806"/>
        <s v="藝術教材教法／李其昌老師／縣立中華國中"/>
        <s v="台北市立民權國民小學／一年級導師"/>
        <s v="新北市石碇區永定國民小學／音樂科代課老師及課後照顧班老師"/>
        <s v="普通數學／謝如山老師／新北市大觀國小 "/>
        <s v="數學教材教法／謝如山老師／桃園市中山國小"/>
        <s v="社會領域概論／黃增榮老師／台藝大藝教所"/>
        <s v="社會教材教法／黃增榮老師／桃園市中山國小）"/>
        <s v="國民小學語文教材教法／黃孟慧老師／桃園市中山國小"/>
        <s v="國民小學藝術領域教材教法／陳虹百老師／新北市大觀國小、中山國小"/>
        <s v="自然科學概論／余俊樑老師／桃園市文山國小"/>
        <s v="社會教材教法／黃增榮老師／桃園市內定國小"/>
        <s v="社會概論／黃增榮老師／桃園市文山國小"/>
        <s v="表演藝術"/>
        <s v="普通數學／謝如山老師／桃園市內定國小"/>
        <s v="課程發展與設計／黃增榮老師／內定國小"/>
        <s v="藝術教材教法／李其昌老師／桃園市文山國小"/>
        <s v="自行參訪／桃園市文山國小"/>
        <s v="桃園市內定國小／代理教師"/>
        <s v="教育概論／蔡安繕老師／國立臺灣戲曲學院"/>
        <s v="教師專業知能理論與實踐／ 林信志老師／ 教師訪談"/>
        <s v="藝術領域視覺藝術探究／李霜青老師／線上訪談"/>
        <s v="藝術領域音樂探究與實作／吳璧如老師／台北市台灣音樂館"/>
        <s v="藝術領域視覺藝術教材教法／李霜青老師／格致高級中學"/>
        <s v="班級經營／林信志老師／新北市中山國中"/>
        <s v="偏鄉計畫／新竹縣照門國小／偏鄉服務"/>
        <s v="班級經營／蔡安繕老師／臺南市家齊高中"/>
        <s v="藝術領域表演藝術教材／許幼靜老師／研習活動"/>
        <s v="藝術領域表演藝術實作與探究／李其昌老師"/>
        <s v="藝術領域音樂探究與實作／吳璧如老師／師培與藝教研討會演講廳"/>
        <s v="藝術領域音樂探究與實作／吳璧如老師／陳飛午講座 音樂系音樂廳"/>
        <s v="藝術領域音樂探究與實作／吳璧如老師／台音講堂"/>
        <s v="藝術領域視覺藝術教學實習／陳嘉成老師／藝術與人文研究所研討會"/>
        <s v="班級經營／鄭曉楓老師／台北市中正高中"/>
        <s v="藝術領域視覺藝術教材教法／李霜青老師／宜蘭高中"/>
        <s v="藝術領域視覺藝術適性教學／李霜青老師／台北市中正高中"/>
        <s v="普通數學／謝如山老師／新北市中山實小"/>
        <s v="新北市私立裕德雙語高級中學／新竹縣私立康乃薾國民中小學／新竹縣立北平華德福實驗學校"/>
        <s v="花蓮縣瑞穗鄉富源國小、台東縣達仁鄉土坂國小、宜蘭縣頭城鎮大溪國小、澎湖縣湖西鄉隘門國小／2023教育部偏鄉藝術美感育苗計畫"/>
        <s v="自然科學概論／賴文堅老師／澎湖縣馬公國小"/>
        <s v="社會領域概論／黃增榮老師／澎湖縣馬公國小"/>
        <s v="普通數學／謝如山老師／澎湖縣馬公國小"/>
        <s v="職業教育與訓練／黃健欽老師／澎湖縣馬公國小"/>
        <s v="藝術領域教材教法／李其昌老師／澎湖縣馬公國小"/>
        <s v="澎湖縣中興國小"/>
        <s v="澎湖縣文澳國小"/>
        <s v="澎湖縣馬公國小"/>
        <s v="澎湖縣馬公國小／音樂班科任教師"/>
        <s v="偏鄉藝術美感育苗計畫／賴文堅主任"/>
        <s v="偏鄉計畫／賴文堅老師／屏東縣琉球國小"/>
        <s v="教育概論／蔡安繕老師"/>
        <s v="班級經營／林信志老師"/>
        <s v="藝術領域表演藝術教材教法／許幼靜老師"/>
        <s v="藝術領域表演藝術適性教學／許幼靜老師／研討會"/>
        <s v="偏鄉計畫"/>
        <s v="視覺藝術探究實作／李霜青老師／台北市復興國中"/>
        <s v="教學原理／賴文堅老師／金門縣金門高中"/>
        <s v="藝術領域教材教法／許幼靜老師／金門縣金城國中"/>
        <s v="新北市板橋區大觀國中／熱舞社"/>
        <s v="班級經營／林信志老師／新北中山國中"/>
        <s v="教育概論／蔡安繕老師／新北重慶國中"/>
        <s v="教師專業知能理論與實踐／林信志老師／雲林縣教育局線上訪談"/>
        <s v="藝術領域音樂教材教法／吳璧如老師／台藝大"/>
        <s v="藝術領域音樂適性教學／郭姿均老師／員林市僑信國小"/>
        <s v="自然科學概論／余俊梁老師"/>
        <s v="表演藝術／李其昌老師"/>
        <s v="普通數學／謝如山老師"/>
        <s v="藝術領域表演藝術教材教法／許幼靜老師／新北市福營國中"/>
        <s v="藝術領域表演藝術教學實習／李其昌老師／新北市大同國小"/>
        <s v="教學原理／賴文堅老師／新北市板橋國中"/>
        <s v="藝術領域表演藝術適性教學／許幼靜老師／新北市大同國中"/>
        <s v="新北市海山高中／社團指導"/>
        <s v="課程設計與發展／黃增榮老師／新北市江翠國中"/>
        <s v="學習診斷與評量／陳嘉成老師／研習活動"/>
        <s v="新竹市華德福學校／新竹市康乃爾學校／新北市裕德國際學校"/>
        <s v="自然概論／余俊樑老師／新北市新埔國中"/>
        <s v="普通數學／謝如山老師／大觀國小／"/>
        <s v="藝術教材教法／李其昌老師／中山國小"/>
        <s v="偏鄉美感育苗計畫"/>
        <s v="教育議題專題／謝如山老師／訪談"/>
        <s v="教育議題專題／謝如山老師／新北市國泰國小"/>
        <s v="全民美育旗艦計畫&lt;藝同趣汶水&gt;／苗栗縣泰安鄉汶水國小"/>
        <s v="自然科學概論／余俊樑老師／新北市新店國小、中山國小、連江縣中正國小"/>
        <s v="教育議題專題／謝如山老師／連江縣立醫院謝春福醫師"/>
        <s v="教學原理／賴文堅老師／屏東縣枋寮國小"/>
        <s v="普通數學／謝如山老師／新北市新店國小"/>
        <s v="輔導原理/鄭曉楓老師/新店國小/特殊教育專業知能"/>
        <s v="課程發展與設計／黃增榮老師／新北市自強國小"/>
        <s v="職業教育與訓練／黃健欽老師／臺北市內湖區西安里"/>
        <s v="自行參訪 / 新北市汐止崇德國小"/>
        <s v="自行參訪 / 新北市青潭國小"/>
        <s v="自行參訪 / 新北市新店國小"/>
        <s v="自行參訪／新店國小／國語首冊教學"/>
        <s v="新店國小／代課"/>
        <s v="北安國中／社團指導"/>
        <s v="生涯規劃／黃健欽老師授課"/>
        <s v="國語教材教法／黃孟慧老師／桃園市大安國小"/>
        <s v="教育議題專題／謝如山老師授課"/>
        <s v="普通數學／謝如山老師授課"/>
        <s v="數學教材教法／謝如山老師授課"/>
        <s v="桃園市大安國小／課後照顧班"/>
        <s v="國音及說話／陳玉樺老師／苗栗縣新港國小"/>
        <s v="教育議題專題/謝如山老師/"/>
        <s v="普通數學／謝如山老師／苗栗縣頭份國小"/>
        <s v="學校本位課程發展與評鑑／吳望如老師／新北市三峽祖師廟"/>
        <s v="職業教育訓練／黃健欽老師／苗栗縣信義國小"/>
        <s v="苗栗縣頭份國小／代課教師"/>
        <s v="班級經營／林信志老師／苗栗縣公館國中"/>
        <s v="學校本位課程發展與評鑑／吳望如老師／三峽祖師廟"/>
        <s v="學校本位課程發展與評鑑／吳望如／新北市三峽祖師廟 "/>
        <s v="學校本位課程發展與評鑑／吳望如老師／新北市鼻頭國小"/>
        <s v="偏鄉計畫/新竹縣照門國小"/>
        <s v="班級經營 / 鄭曉楓老師 / 永和國中"/>
        <s v="藝術領域表演藝術探究與實作／李其昌老師"/>
        <s v="藝術領域視覺藝術適性教學／羅先福老師／新北市北大高中"/>
        <s v="藝術領域視覺藝術教學實習／陳嘉成老師／國立臺灣藝術大學"/>
        <m/>
        <s v="藝術領域音樂教材教法／吳璧如老師／陳飛午老師演講"/>
        <s v="藝術領域視覺藝術探究與實作／李霜青老師／台灣藝術大學"/>
        <s v="教育心理學／陳嘉成老師"/>
        <s v="課程發展與設計／黃增榮老師／2023寓藝非凡:藝術教育實踐的承先啟後研討會"/>
        <s v="基隆市銘傳國中／課後輔導老師"/>
        <s v="藝術領域視覺藝術探究與實作／林霜青老師／台中市豐陽國中"/>
        <s v="藝術領域表演藝術適性教學／許幼靜老師／新北市三峽區有木國小"/>
        <s v="臺中市烏日國中"/>
        <s v="臺中市潭陽國小"/>
        <s v="臺北市北教大實小"/>
        <s v="台中市立豐陽國中/ 舞蹈專長課程教學"/>
        <s v="教育議題專題／謝如山 老師／台中市立文華高級中等學校"/>
        <s v="學校本位課程發展與評鑑／吳望如老師／新北市三峽祖師爺廟"/>
        <s v="表演藝術／李其昌老師／111學年度精進教學品質計畫輔導團計畫撰寫與增能說明會"/>
        <s v="新北市中山國小"/>
        <s v="嘉義縣六腳國小"/>
        <s v="新北市大觀國小"/>
        <s v="嘉義縣過路國小／圖書館志工"/>
        <s v="班級經營／林信志老師／敦化國中"/>
        <s v="教育議題專題／謝如山老師／譚天老師訪談"/>
        <s v="藝術領域視覺藝術探究與實作／李霜青老師／台北市復興高中"/>
        <s v="學校行政/許德田老師/臺灣戲曲學院"/>
        <s v="新北市私立裕德雙語高級中學／新竹縣私立康乃薾國民中小學／新竹縣立北平華德福實驗學"/>
        <s v="生涯規劃／黃建欽老師／台藝大"/>
        <s v="輔導原理與實務／鄭曉楓老師／國立台灣師範大學／研習"/>
        <s v="視覺藝術／李霜青老師／台藝大文物中心／研習"/>
        <s v="普通數學／謝如山老師／大觀國小"/>
        <s v="藝術教材教法／陳虹百老師／新北市中山國小"/>
        <s v="班級經營／林信志老師／臺北市懷生國民中學"/>
        <s v="教育議題專題／謝如山老師／台藝大書畫系重彩課"/>
        <s v="國立新竹科學園區實驗高級中等學校／新竹縣峨眉實驗國中／新竹縣北平華德福實驗學校"/>
        <s v="偏鄉美感教育計畫／賴文堅主任"/>
        <s v="班級經營／鄭曉楓老師／桃園八德國中"/>
        <s v="滬江高中／表演藝術社"/>
        <s v="銘傳國小／小小樂高社團指導"/>
        <s v="裕德雙語學校、康乃薾國民中小學、華德福實驗小學"/>
        <s v="服務學校/琉球國小、大溪國小、錦山國小"/>
        <s v="自然科學概論／余俊樑老師／桃園市桃園區文山國小"/>
        <s v="表演藝術／李其昌老師／桃園市內定國小"/>
        <s v="班級經營／吳望如老師／新北市八里區米倉國小"/>
        <s v="教育概論／黃增榮老師／桃園市桃園區文山國小"/>
        <s v="普通數學／謝如山老師／桃園市忠貞國小"/>
        <s v="數學教材教法／謝如山老師／國立臺灣藝術大學"/>
        <s v="職業教育與訓練／黃健欽老師／桃園市國樂團"/>
        <s v="自行參訪／桃園市桃園區文山國小"/>
        <s v="桃園市忠貞國小／505、506、210、602、310、604共50節"/>
        <s v="桃園市忠貞國小／代課"/>
        <s v="自然科學概論／余俊樑老師／新店國小、中山國小、連江縣中正國小"/>
        <s v="教育概論／黃增榮老師／連江縣立介壽國中小"/>
        <s v="教育議題專題／謝如山老師／連間縣立醫院"/>
        <s v="普通數學／謝如山／連江縣立介壽國民中小學"/>
        <s v="連江縣介壽國民中小學／社團指導"/>
        <s v="輔導原理／ 鄭曉楓老師／ 臺北市永安國小"/>
        <s v="藝術領域表演藝術探究與實作／李其昌老師／台灣藝術大學1101112"/>
        <s v="藝術領域表演藝術探究與實作／李其昌老師／台灣藝術大學1101113"/>
        <s v="藝術領域表演藝術探究與實作／李其昌老師／台灣藝術大學1101114"/>
        <s v="藝術領域音樂教材教法／吳璧如老師／台灣藝術大學"/>
        <s v="藝術領域音樂教學實習／黃增榮老師／桃園市仁和國民小學"/>
        <s v="課程發展設計／黃增榮老師／新北市江翠國中"/>
        <s v="藝術領域音樂適性教學／郭姿均老師／桃園市大成國中"/>
        <s v="藝術領域音樂教材教法／吳璧如老師／臺灣藝術大學"/>
        <s v="音樂心理學／郭姿均老師／新北市江翠國中"/>
        <s v="生涯規劃／游育英老師／新北市蘆洲國中"/>
        <s v="課程發展與設計／黃增榮老師／新北市重慶國中"/>
        <s v="教育心理學／陳嘉成老師／國立臺灣藝術大學"/>
        <s v="新北市裕德雙語高級中學、新竹縣私立康乃薾國民中小學、新竹縣立北平華德福實驗學校"/>
        <s v="教育議題專題／謝如山老師／台中市立文華高中"/>
        <s v="藝術領域表演藝術教學實習／李其昌老師／新民高中"/>
        <s v="社會領域概論／黃增榮老師／萬選居"/>
        <s v="教育概論／黃增榮老師／桃園市文山國小"/>
        <s v="教育議題專題／謝如山老師／研習活動"/>
        <s v="普通數學／謝如山老師／新北市鷺江國小"/>
        <s v="數學教材教法／謝如山老師／上台試教"/>
        <s v="課程發展與設計／黃增榮老師／桃園市內定國小"/>
        <s v="自行參訪／桃園文山國小"/>
        <s v="新北市深坑國小／國樂團"/>
        <s v="新北市深坑國中／國樂團"/>
        <s v="學校行政／許德田老師／新北市新店國小"/>
        <s v="國民小學藝術領域教材教法 / 李其昌 / 新北市大觀國小1101116"/>
        <s v="國民小學藝術領域教材教法 / 李其昌 / 新北市大觀國小1101207"/>
        <s v="教學原理 / 賴文堅老師 / 台灣藝術大學"/>
        <s v="數學教材教法／謝如山老師／大觀國小"/>
        <s v="學校本位課程發展與評鑑／吳望如老師／三峽祖師爺廟"/>
        <s v="新竹實驗中學、大坪實驗國小、北平華德福實驗學校"/>
        <s v="玉山國小、平溪國小、蚵間國小、金鼎國小"/>
        <s v="自然科學概論／余俊樑老師／戶外見習"/>
        <s v="表演藝術／李其昌老師／新北市大觀國小"/>
        <s v="班級經營／吳望如老師／新北市五華國民小學"/>
        <s v="苗栗縣照南國民小學"/>
        <s v="苗栗縣頂埔國民小學"/>
        <s v="苗栗縣竹南國民小學"/>
        <s v="偏鄉服務／賴文堅老師／連江縣東引國小"/>
        <s v="普通數學／謝如山老師／板橋大觀國小"/>
        <s v="藝術領域教材教法／李其昌老師／新北市大觀國小"/>
        <s v="資訊教育／高俊卿老師／臺北市民權國中"/>
        <s v="輔導原理與實務／鄭曉楓老師／教學演示"/>
        <s v="教育議題專題／謝如山老師／採訪老師"/>
        <s v="輔導原理與實務 ／鄭曉楓老師／線上老師分享課程"/>
        <s v="新北市大觀國中"/>
        <s v="台北市立敦化國中"/>
        <s v="新北市溪崑國中"/>
        <s v="屏東縣琉球國小／教育部偏鄉藝術美感育苗計畫"/>
        <s v="班級經營 / 吳望如老師 / 新北市五華國小"/>
        <s v="教育概論／黃增榮老師／新北市大觀國中"/>
        <s v="教育議題專題 / 謝如山老師 /臺北市中山國中"/>
        <s v="普通數學 / 謝如山老師 / 新北市大觀國小"/>
        <s v="職業教育與訓練 / 黃健欽老師 / 新北市碧華國中"/>
        <s v="藝術領域教材教法  / 李其昌老師 / 新北市大觀國小"/>
        <s v="新北市新莊區民安國民小學／短期代課教師"/>
        <s v="藝術領域表演藝術教學實習／李其昌老師／臺中新民高中"/>
        <s v="教育議題專題／謝如山老師／臺中文華高中"/>
        <s v="新北市私立裕德雙語高級中學、新竹縣私立康乃薾國民中小學、新竹縣立北平華德福實驗學校"/>
        <s v="藝術領域視覺藝術教材教法／李霜青老師／台北市立中正高中"/>
        <s v="班級經營／鄭曉楓老師／台北市立中正高級中學"/>
        <s v="藝術領域視覺藝術適性教學／李霜青老師／中正高中"/>
        <s v="藝術領域視覺藝術教學實習／陳嘉成老師／台藝大"/>
        <s v="陳嘉成老師／新竹科學園區實驗中學、峨眉實驗中學、華德福實驗中學"/>
        <s v="教育議題專題／謝如山老師／訪談藝術家"/>
        <s v="教育心理學／陳嘉成老師／台灣藝術大學"/>
        <s v="宜蘭縣中華國中／國樂社團"/>
        <s v="社會領域概論／黃增榮老師／白蘭部落/6hrs"/>
        <s v="表演藝術／李其昌老師／線上課程(2門課共5小時)"/>
        <s v="班級經營／吳望如老師／新北大觀國小"/>
        <s v="班級經營／吳望如老師／新北五華國小"/>
        <s v="國民小學數學教材教法／謝如山老師"/>
        <s v="教育概論／黃增榮老師／新北莒光國小"/>
        <s v="普通數學／謝如山老師／新北中山國小"/>
        <s v="輔導原理／鄭曉楓老師／永安國小／2.5hrs"/>
        <s v="藝術教材教法／李其昌老師／桃園內定國小"/>
        <s v="109暑期偏鄉計劃"/>
        <s v="自然科學概論／余俊樑老師／桃園區文山國小"/>
        <s v="表演藝術／李其昌老師／桃園市中壢區內定國小"/>
        <s v="表演藝術／李其昌老師／桃園市桃園區文山國民小學1101201"/>
        <s v="國民小學數學教材教法／謝如山老師／桃園市中原國小"/>
        <s v="教育概論／黃增榮老師／訪談師鐸獎老師"/>
        <s v="教育議題專題／謝如山老師／桃園市中壢區內定國小"/>
        <s v="課程發展與設計／黃增榮老師／中壢區內定國小"/>
        <s v="自行參訪／桃園市桃園區文山國民小學"/>
        <s v="桃園市中壢區內定國民小學"/>
        <s v="桃園市中壢區內定國小／社團指導教師"/>
        <s v="藝術領域表演藝術探究與實作／李其昌／新北市立江翠國中"/>
        <s v="教學原理／賴文堅老師／研習活動"/>
        <s v="教育概論／黃增榮老師／連江縣介壽國小"/>
        <s v="教師專業知能理論與實踐／林信志老師／台北市教育局"/>
        <s v="藝術教材教法／李其昌老師／新北市中山國小"/>
        <s v="數學教材教法／謝如山老師／新北市中山國小"/>
        <s v="職業教育與訓練／黃健欽老師／苗栗縣建國國小"/>
        <s v="視覺藝術／李霜青老師／研討會"/>
        <s v="苗栗縣建國國小"/>
        <s v="苗栗縣頭份國小"/>
        <s v="苗栗縣蟠桃國小"/>
        <s v="自然科學概論／余俊梁老師／板橋大觀國小"/>
        <s v="班級經營／吳望如老師／米倉國小"/>
        <s v="教育概論／黃增榮老師／連江縣介壽國民中小學"/>
        <s v="教育議題專題／謝如山老師／咖啡廳(採訪)"/>
        <s v="教學原理／賴文堅老師／臺藝大"/>
        <s v="課程發展與設計／黃增榮老師／臺藝大"/>
        <s v="職業教育與生涯發展／黃健欽老師／中壢藝術館"/>
        <s v="台中市清水區大秀國小／擔任補救教學(學習扶助)授課教師"/>
        <s v="藝術領域教材教法／李其昌老師／板橋中山國小"/>
        <s v="學校本位課程發展與評鑑/吳望如老師"/>
        <s v="國民小學藝術領域教材教法／李其昌老師／大觀國小"/>
        <s v="班級經營／吳望如校長／米倉國小"/>
        <s v="新竹縣立北平華德福實驗學校"/>
        <s v="南投伊達邵國小、臺中大安國小、彰化民靖國小、澎湖七美國小"/>
        <s v="台南大文國小、苗栗蕉埔國小、新北平溪國小／偏鄉藝術美感育苗計畫"/>
        <s v="樹林大同國小／熱舞社A班、B班"/>
      </sharedItems>
    </cacheField>
    <cacheField name="服務內容" numFmtId="0">
      <sharedItems containsBlank="1"/>
    </cacheField>
    <cacheField name="申請日期" numFmtId="14">
      <sharedItems containsDate="1" containsBlank="1" containsMixedTypes="1" minDate="2020-10-19T15:46:29" maxDate="2024-01-08T10:49:41"/>
    </cacheField>
    <cacheField name="時數" numFmtId="0">
      <sharedItems containsString="0" containsBlank="1" containsNumber="1" containsInteger="1" minValue="0" maxValue="12"/>
    </cacheField>
  </cacheFields>
  <extLst>
    <ext xmlns:x14="http://schemas.microsoft.com/office/spreadsheetml/2009/9/main" uri="{725AE2AE-9491-48be-B2B4-4EB974FC3084}">
      <x14:pivotCacheDefinition/>
    </ext>
  </extLst>
</pivotCacheDefinition>
</file>

<file path=xl/pivotCache/pivotCacheDefinition6.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張佳芬" refreshedDate="45355.393012037035" createdVersion="7" refreshedVersion="7" minRefreshableVersion="3" recordCount="591" xr:uid="{A7F953A6-E17D-4BE8-8E5A-21BE70793A23}">
  <cacheSource type="worksheet">
    <worksheetSource ref="A1:I793" sheet="110" r:id="rId2"/>
  </cacheSource>
  <cacheFields count="9">
    <cacheField name="學號" numFmtId="0">
      <sharedItems containsBlank="1" containsMixedTypes="1" containsNumber="1" containsInteger="1" minValue="10610318" maxValue="11125604" count="106">
        <n v="10970609"/>
        <n v="10975401"/>
        <n v="10910808"/>
        <n v="10951124"/>
        <n v="10911437"/>
        <n v="10811437"/>
        <n v="10951414"/>
        <n v="10911102"/>
        <n v="10911216"/>
        <n v="10910233"/>
        <n v="10911211"/>
        <n v="10971103"/>
        <n v="11051234"/>
        <n v="10826106"/>
        <n v="10960115"/>
        <n v="10810116"/>
        <n v="10951321"/>
        <n v="10911217"/>
        <n v="10850220"/>
        <n v="10951311"/>
        <n v="10651427"/>
        <n v="10870206"/>
        <n v="10911254"/>
        <n v="10810104"/>
        <n v="10910606"/>
        <n v="10820107"/>
        <n v="10851405"/>
        <n v="10975103"/>
        <n v="10810408"/>
        <n v="10651401"/>
        <n v="10851138"/>
        <n v="10910506"/>
        <n v="10951328"/>
        <n v="10820212"/>
        <n v="10911323"/>
        <n v="10910812"/>
        <n v="10971402"/>
        <n v="10911320"/>
        <n v="10910208"/>
        <n v="10710212"/>
        <n v="10950205"/>
        <n v="10851434"/>
        <n v="10910707"/>
        <n v="10911240"/>
        <n v="10810105"/>
        <n v="10911421"/>
        <n v="10960124"/>
        <n v="11125604"/>
        <n v="10851104"/>
        <n v="10810627"/>
        <n v="10953018"/>
        <n v="10811149"/>
        <n v="10754003"/>
        <n v="10925604"/>
        <n v="10911322"/>
        <n v="10811247"/>
        <n v="10810805"/>
        <n v="10751141"/>
        <n v="10951428"/>
        <n v="10911227"/>
        <n v="10810232"/>
        <n v="10925610"/>
        <n v="10910131"/>
        <n v="10851439"/>
        <n v="10810122"/>
        <n v="10851309"/>
        <n v="10811307"/>
        <n v="10751210"/>
        <n v="10851305"/>
        <n v="10920214"/>
        <n v="10911257"/>
        <n v="10751112"/>
        <n v="10751423"/>
        <n v="10910514"/>
        <n v="10925608"/>
        <n v="10960119"/>
        <n v="10875409"/>
        <n v="11025603"/>
        <n v="10921209"/>
        <s v="A1111003"/>
        <n v="10925407"/>
        <n v="10911316"/>
        <n v="10911412"/>
        <n v="10851312"/>
        <n v="10975404"/>
        <n v="10910603"/>
        <n v="10910202"/>
        <n v="10811417"/>
        <n v="10975402"/>
        <n v="10610318"/>
        <n v="10975408"/>
        <n v="11021401"/>
        <n v="10651425"/>
        <n v="10950211"/>
        <n v="11011424"/>
        <n v="11021309"/>
        <n v="10911314"/>
        <n v="10910510"/>
        <n v="10811309"/>
        <n v="10911214"/>
        <n v="10811331"/>
        <n v="10925406"/>
        <n v="10950802"/>
        <n v="10920507"/>
        <n v="10811136"/>
        <m/>
      </sharedItems>
    </cacheField>
    <cacheField name="姓名" numFmtId="0">
      <sharedItems containsBlank="1" count="106">
        <s v="尤瑞鄉"/>
        <s v="尹良豪"/>
        <s v="王秉中"/>
        <s v="王品心"/>
        <s v="王品婕"/>
        <s v="任泳蓁"/>
        <s v="吳承原"/>
        <s v="吳旻瓴"/>
        <s v="吳采庭"/>
        <s v="呂緁翎"/>
        <s v="呂慕義"/>
        <s v="李宜芷"/>
        <s v="李采璇"/>
        <s v="李俊鴻"/>
        <s v="李翔翎"/>
        <s v="汪芮臣"/>
        <s v="辛安妮"/>
        <s v="周語謙"/>
        <s v="林子吟"/>
        <s v="林孜容"/>
        <s v="林佩儒"/>
        <s v="林宛霓"/>
        <s v="林宜欣"/>
        <s v="林庭瑜"/>
        <s v="林雪敬"/>
        <s v="林詠文"/>
        <s v="邱君瑋"/>
        <s v="邱閔研"/>
        <s v="邱意淳"/>
        <s v="洪慧瑜"/>
        <s v="胡芯慈"/>
        <s v="胡愛彤"/>
        <s v="翁瑞隆"/>
        <s v="高亦芃"/>
        <s v="高儀真"/>
        <s v="張予馨"/>
        <s v="張洳瑄"/>
        <s v="張若妤"/>
        <s v="張寧"/>
        <s v="梁湘旻"/>
        <s v="許方瑜"/>
        <s v="許方嘉"/>
        <s v="郭乙岍"/>
        <s v="郭庭維"/>
        <s v="郭恩雅"/>
        <s v="陳佑"/>
        <s v="陳佳芸"/>
        <s v="陳易"/>
        <s v="陳昕融"/>
        <s v="陳品丞"/>
        <s v="陳宣竹"/>
        <s v="陳柏文"/>
        <s v="陳美心"/>
        <s v="陳羿妤"/>
        <s v="陳家雅"/>
        <s v="陳悅慈"/>
        <s v="陳晨"/>
        <s v="曾玟瑜"/>
        <s v="曾惟愛"/>
        <s v="曾湘麟"/>
        <s v="游姍珊"/>
        <s v="黃于恩"/>
        <s v="黃天悅"/>
        <s v="黃心昀"/>
        <s v="黃羽薇"/>
        <s v="黃柏蓉"/>
        <s v="黃郁嘉"/>
        <s v="黃睦渟"/>
        <s v="黃靖諺"/>
        <s v="黃穎禎"/>
        <s v="黃鵬燊"/>
        <s v="黃馨"/>
        <s v="楊于嬋"/>
        <s v="楊若嘉"/>
        <s v="葛瀞臨"/>
        <s v="趙芳依"/>
        <s v="劉孟芳"/>
        <s v="樊洪雅"/>
        <s v="蔡汶亭"/>
        <s v="蔡宛育"/>
        <s v="蔡宛倚"/>
        <s v="蔡昀蓉"/>
        <s v="蔡亭儀"/>
        <s v="蔡曉萱"/>
        <s v="鄧潔筠"/>
        <s v="鄭心平"/>
        <s v="鄭紫彤"/>
        <s v="黎晏雲"/>
        <s v="蕭郁婷"/>
        <s v="蕭富尹"/>
        <s v="賴宇廣"/>
        <s v="賴芊聿"/>
        <s v="賴怡文"/>
        <s v="賴韋辰"/>
        <s v="賴毓蓁"/>
        <s v="謝欣怡"/>
        <s v="謝雅竹"/>
        <s v="謝愷芯"/>
        <s v="謝語嫣"/>
        <s v="鍾育君"/>
        <s v="鍾季淇"/>
        <s v="鍾媞宇"/>
        <s v="藍筠柔"/>
        <s v="魏讀金"/>
        <m/>
        <s v="陳昱君" u="1"/>
      </sharedItems>
    </cacheField>
    <cacheField name="入學年度" numFmtId="0">
      <sharedItems containsString="0" containsBlank="1" containsNumber="1" containsInteger="1" minValue="109" maxValue="110"/>
    </cacheField>
    <cacheField name="教程" numFmtId="0">
      <sharedItems containsBlank="1"/>
    </cacheField>
    <cacheField name="項次" numFmtId="0">
      <sharedItems containsBlank="1" count="4">
        <s v="一"/>
        <s v="二"/>
        <s v="三"/>
        <m/>
      </sharedItems>
    </cacheField>
    <cacheField name="服務學校／課程" numFmtId="0">
      <sharedItems containsBlank="1" count="780">
        <s v="教育心理學／陳嘉成老師／臺北市稻江商職"/>
        <s v="輔導原理與實務／鄭曉楓老師／臺北市稻江商職"/>
        <s v="學習診斷與評量／陳嘉成老師／臺北市稻江商職"/>
        <s v="職業教育與訓練／游玉英老師／稻江商職／高職優質化計畫-推動課程評鑑機制"/>
        <s v="職業教育與訓練／游玉英老師／稻江商職／教學研究研習會(資訊教育)"/>
        <s v="自行參訪／臺北市私立稻江高級商業職業學校／教學觀摩"/>
        <s v="臺北市私立稻江高級商業職業學校／中小學授課"/>
        <s v="表演藝術教學實習／李其昌老師／研習活動"/>
        <s v="表演藝術適性教學／許幼靜老師／2022美力新生活當代美感教育趨勢研討會"/>
        <s v="新北市中正國中"/>
        <s v="新北市忠孝國中"/>
        <s v="新北市私立莊敬高職"/>
        <s v="新北市立忠孝國中／中小學實際授課程"/>
        <s v="教育概論 ／ 蔡安繕老師 ／ 臺中市臺中女中"/>
        <s v="藝術領域視覺藝術教材教法／羅先福老師"/>
        <s v="教育議題專題／謝如山老師"/>
        <s v="藝術領域視覺藝術探究／羅先福老師／參與研討會"/>
        <s v="生涯規劃／游玉英老師／新北市蘆洲國中"/>
        <s v="職業教育與訓練／游玉英老師／訪談師長－鄭榮翔老師"/>
        <s v="藝術領域表演藝術適性教學／許幼靜老師／訪談師長－林翊茹老師"/>
        <s v="藝術領域表演藝術適性教學／許幼靜老師"/>
        <s v="新北市福營國中"/>
        <s v="新北市江翠國中"/>
        <s v="台北市北一女中"/>
        <s v="班級經營／吳望如老師／米倉國小"/>
        <s v="普通數學／謝如山老師／大觀國小"/>
        <s v="教育議題專題／謝如山老師／訪談陳政廷老師"/>
        <s v="教師專業知能理論與實踐／林信志老師／訪談林亮吟老師"/>
        <s v="新竹縣立北平華德福實驗學校、新北市私立裕德雙語高級中學、新竹縣立大坪多元智能生態美學實驗小學"/>
        <s v="班級經營／吳望如老師／新北市米倉國小"/>
        <s v="教育議題專題／謝如山老師／新北市築夢軒書畫印工作坊"/>
        <s v="表演藝術／李其昌老師／新北市大觀國小"/>
        <s v="班級經營／林信志老師"/>
        <s v="班級經營／吳望如老師／新北市八里區米倉國民小學"/>
        <s v="普通數學／謝如山老師／新北市板橋區大觀國小"/>
        <s v="教育議題專題／謝如山老師／藝術家訪談"/>
        <s v="教師專業知能理論／林信志老師／訪談師長"/>
        <s v="職業教育與訓練／黃健欽老師"/>
        <s v="新北市私立裕德雙語高級中學、新竹縣北平華德福實驗教育學校、大坪多元智能生態美學實驗小學"/>
        <s v="偏鄉藝術美感育苗計畫"/>
        <s v="班級經營／林信志老師／苗栗公館國中"/>
        <s v="藝術領域視覺藝術教材教法/羅先福/后厝國小"/>
        <s v="藝術領域表演藝術探究與實作/李其昌/台南大學"/>
        <s v="大觀國中"/>
        <s v="大觀國小"/>
        <s v="班級經營／林信志老師／台北市長安國中"/>
        <s v="教育議題專題／謝如山老師／桃園市陽明高中"/>
        <s v="藝術領域音樂適性教學 ／ 黃國哲老師 ／ 苗栗縣建國國中"/>
        <s v="生涯規劃 ／ 游玉英老師 ／ 新北市蘆洲國中"/>
        <s v="藝術領域表演藝術探究與實作／施芳婷老師／新北市大觀國中"/>
        <s v="學習診斷與評量／陳嘉成老師／桃園市南崁高中"/>
        <s v="教育議題專題／謝如山老師／參加幾何構圖科技課程"/>
        <s v="教育議題專題／謝如山教授／課程見習"/>
        <s v="教師專業知能理論與實踐／林信志教授／訪談師長"/>
        <s v="課程發展與設計／黃增榮教授／課程見習"/>
        <s v="教育心理學／陳嘉成老師／研習"/>
        <s v="新北市私立南強高級工商職業學校／中小學授課"/>
        <s v="藝術領域音樂教材教法/ 黃國哲老師/台北灣師範大學附屬高級中學"/>
        <s v="班級經營／林信志老師／建德國中"/>
        <s v="教學原理／賴文堅老師1101112"/>
        <s v="教育心理學／陳嘉成老師"/>
        <s v="新北市私立裕德雙語高級中學、新竹縣私立康乃薾國民中小學、新竹縣北平華德福實驗教育學校"/>
        <s v="大觀國中／創藝社社團課老師"/>
        <s v="教育概論／黃增榮老師／新北市莒光國小"/>
        <s v="社會教材教法／黃增榮老師"/>
        <s v="普通數學／謝如山老師／新北市中山國小"/>
        <s v="自然科學概論／賴文堅老師／新北市貢寮國小"/>
        <s v="自然科學概論／賴文堅老師／新北市沙崙國小"/>
        <s v="自然教材教法／余俊樑老師／新北市沙崙國小"/>
        <s v="職業教育與訓練／黃健欽老師／線上訪談師長"/>
        <s v="學校本位課程發展與評鑑／吳望如老師／三峽祖師廟"/>
        <s v="輔導原理與實務／鄭曉楓老師／學輔中心活動"/>
        <s v="特殊教育導論／蔡麗華老師／特教研討會研習"/>
        <s v="新北市私立裕德雙語高級中學、新竹縣立大坪國小多元智能生態美學實小、新竹縣北平華德福實驗學校"/>
        <s v="藝術教材教法／李其昌老師／新北市大觀國小"/>
        <s v="新北市私立裕德雙語學校／新竹縣私立康乃薾國民中小學／新竹縣立北平華德福實驗學校"/>
        <s v="新北市修德國小"/>
        <s v="教育概論／蔡安繕老師／臺北市立復興高中"/>
        <s v="生涯規劃／游玉英老師／校園實察／新北市蘆洲國中"/>
        <s v="數學教材教法／謝如山老師／大觀國小    "/>
        <s v="教育議題專題／謝如山老師／臺灣藝術大學"/>
        <s v="(小教)教育概論／黃增榮老師／長安國小"/>
        <s v="(中教)教育概論／陳虹百老師／中山國中"/>
        <s v="教育概論／黃增榮老師／台北市立農國小"/>
        <s v="普通數學／謝如山老師／新北市大觀國小"/>
        <s v="教育議題專題／謝如山老師／新竹縣竹北高中"/>
        <s v="數學教材教法／謝如山老師／新竹縣博愛國小"/>
        <s v="職業與教育訓練／黃健欽老師／新竹縣竹北高中"/>
        <s v="學習診斷與評量／陳嘉成老師／新北市大觀國小"/>
        <s v="新竹縣大坪多元智能生態美學實驗小學／新竹縣北平華德福實驗學校／新北市私立裕德雙語高級中學"/>
        <s v="泰山國中/美術代課老師"/>
        <s v="班級經營／林信志老師／桃園市教育局"/>
        <s v="教師專業知能理論與實踐／林信志老師／桃園市教育局"/>
        <s v="自行參訪／新北市蘆洲國中"/>
        <s v="自行參訪／新北市板橋高中"/>
        <s v="自行參訪／新北市華僑高中"/>
        <s v="新北市瑞濱國小、嘉義縣灣內國小、台中市桐林國小、屏東縣琉球國小"/>
        <s v="藝術領域音樂探究與實作／陳虹百老師／桃園國中"/>
        <s v="教學原理／賴文堅老師／永春高中"/>
        <s v="課程發展與設計／黃增榮老師／重慶國中"/>
        <s v="教育議題專題／謝如山老師／大觀國中"/>
        <s v="新北市重慶國中"/>
        <s v="裕德國際學校／康乃爾國際學校／華德福實驗學校"/>
        <s v="桃園國中"/>
        <s v="教育概論／蔡安繕老師"/>
        <s v="教育議題專題 ／謝如山老師 ／台灣藝術大學"/>
        <s v="教學原理／賴文堅老師1101013"/>
        <s v="教學原理／賴文堅老師1101113"/>
        <s v="藝術教育／羅先福老師／研習活動"/>
        <s v="新北市重慶國中1101214"/>
        <s v="教育概論／黃增榮老師／新北市大豐國小"/>
        <s v="社會概論／黃增榮老師／新北市大觀國小"/>
        <s v="視覺藝術／張逸魁老師／新北市中山國小"/>
        <s v="汶水國小／全民美育旗艦計畫-藝同趣汶水"/>
        <s v="偏鄉服務計畫／賴文堅老師"/>
        <s v="自然概論／賴文堅老師／貢寮國小"/>
        <s v="普通數學／謝如山老師／科技數學線上研習"/>
        <s v="普通數學／謝如山老師／新北市中信國小"/>
        <s v="表演藝術／李其昌老師／大觀國小"/>
        <s v="教育概論／黃增榮老師／臺北市興隆國小"/>
        <s v="興化國小／藝文課程鐘點老師"/>
        <s v="教師專業知能理論與實踐／林信志老師／桃園市學輔校安室"/>
        <s v="自行參訪／臺北市立中正高中"/>
        <s v="自行參訪／臺北市明倫高中"/>
        <s v="自行參訪／臺北市立敦化國中"/>
        <s v="新竹縣新埔鎮照門國民小學 ／ 兒童美術社團營隊活動"/>
        <s v="教育概論／黃增榮老師／台北市敦化國民中學"/>
        <s v="教育議題專題／謝如山老師／新竹縣國立竹北高級中學"/>
        <s v="自然教材教法／余俊樑老師／新北市沙崙國民小學"/>
        <s v="表演藝術／李其昌老師／新北市大觀國民小學"/>
        <s v="藝術領域表演藝術教材教法／許幼靜老師／2022美力新生活：當代美感教育的趨勢研討會"/>
        <s v="教育議題專題／謝如山老師／國立臺灣藝術大學"/>
        <s v="教師專業知能理論與實踐／林信志老師／嘉義市教育處"/>
        <s v="藝術領域表演藝術教學實習／李其昌老師／臺中市私立新民高級中學"/>
        <s v="新北市私立裕德雙語高級中學、新竹縣私立康乃薾國民中小學、新竹縣立北平華德福實驗學校"/>
        <s v="輔導原理與實務／鄭曉楓老師／國立臺灣藝術大學"/>
        <s v="資訊教育／高俊卿老師／台北市民權國中"/>
        <s v="學習診斷與評量／陳嘉成老師／新北市新和國小"/>
        <s v="普通數學／謝如山老師／國立臺灣藝術大學"/>
        <s v="職業教育與訓練／黃健欽老師／國立臺灣藝術大學"/>
        <s v="教育概論／黃增榮老師／新北市五華國小"/>
        <s v="學習診斷與評量／陳嘉成老師／新北市土城國小"/>
        <s v="班級經營／林信志老師／新北市大觀國小"/>
        <s v="藝術領域音樂探究與實作／吳壁如老師1101013"/>
        <s v="藝術領域音樂探究與實作／吳璧如老師1101017"/>
        <s v="藝術領域音樂探究與實作／吳璧如老師1101124"/>
        <s v="藝術領域視覺藝術教材教法／李霜青老師／新北市江翠國中"/>
        <s v="新竹實驗高級中學、峨眉國中、華德福實驗學校"/>
        <s v="台北市龍安國小／書法社團"/>
        <s v="南投縣隆華國小、馬祖縣東引國小／偏鄉計畫"/>
        <s v="教育概論／黃增榮老師／新北市淡水國小"/>
        <s v="班級經營／林信志老師／板橋中山國中"/>
        <s v="教育議題專題／謝如山老師／蔦松藝術高中"/>
        <s v="課程發展設計／黃增榮老師／研習活動"/>
        <s v="雲林縣立蔦松藝術高中／自行參訪"/>
        <s v="國立臺灣戲曲學院-高中部"/>
        <s v="雲林縣立蔦松藝術高中／擔任代理教師"/>
        <s v="班級經營／林信志老師／臺中市大甲國中"/>
        <s v="課程發展與設計／黃增榮老師"/>
        <s v="新北市裕德中小學、新竹縣私立康乃薾國民中小學、新竹縣北平華德福實驗學校"/>
        <s v="教育議題專題／謝如山老師／國立台灣藝術大學"/>
        <s v="教學原理／賴文堅老師／國立臺灣藝術大學1101112"/>
        <s v="職業教育與訓練／黃健欽老師／新竹市立建功高級中學"/>
        <s v="課程發展與設計／黃增榮老師／國立臺灣藝術大學"/>
        <s v="學習診斷與評量／陳嘉成老師／桃園市立內壢國民中學"/>
        <s v="藝術教育／羅先福老師／新竹市立建功高級中學"/>
        <s v="班級經營／林信志老師／台北市長安國中小"/>
        <s v="藝術領域表演藝術探究與實作／施芳婷老師"/>
        <s v="教育議題專題／謝如山老師／桃園市平鎮高中"/>
        <s v="學習評論與診斷／陳嘉成老師"/>
        <s v="班級經營／林信志老師／基隆市基隆國中"/>
        <s v="課程發展與設計／黃增榮老師／彰化縣員林高中"/>
        <s v="新北市私立裕德雙語高級中學／新竹縣私立康乃薾國民中小學／新竹縣北平華德福實驗學校"/>
        <s v="澎湖縣隘門國小.花蓮縣富源國小.台 東縣土坂國小.宜蘭縣大溪國小／偏鄉服務計畫 "/>
        <s v="台中市屯區藝文中心／中小學實際授課"/>
        <s v="教育概論／蔡安繕老師／個人報告–教師訪談"/>
        <s v="教育議題專題／謝如山老師／小組報告教師訪談"/>
        <s v="偏鄉計畫"/>
        <s v="教育概論／黃增榮老師／台北市博嘉實驗小學"/>
        <s v="班級經營／吳望如老師／新北市米倉國民小學"/>
        <s v="學校本位課程發展與評鑑／吳望如老師／三峽祖師廟 "/>
        <s v="輔導原理與實務 ／ 鄭曉楓老師 ／ 研習活動"/>
        <s v="教育議題專題 ／  謝如山老師 ／ 訪談"/>
        <s v="普通數學 ／ 謝如山老師 ／ 新北市中山國小"/>
        <s v="資訊教育 ／ 高俊卿老師 ／ 臺北市立民權國中"/>
        <s v="教育議題專題／謝如山老師／訪談師長"/>
        <s v="生涯規劃 ／游玉英老師／新北市蘆洲國中"/>
        <s v="特殊教育導論／蔡麗華老師／國立臺灣藝術大學"/>
        <s v="教學原理／賴文堅老師／國立臺灣藝術大學"/>
        <s v="輔導原理與實務／鄭曉楓老師／國立臺灣師範大學"/>
        <s v="裕德雙語高級中學、康乃薾國民中學、北平華德福實驗學校"/>
        <s v="生涯規劃／游玉英／新北市蘆洲國中"/>
        <s v="教育議題專題／謝如山老師／國立臺灣藝術大學／教師訪談"/>
        <s v="藝術領域表演藝術教材教法／許幼靜老師／2022美力新生活：當代美感教育趨勢研討會"/>
        <s v="教師專業知能理論與實踐／林信志老師"/>
        <s v="新竹縣私立康乃爾國民中小學／新北市私立裕德雙語中學／新竹市華德福實驗學校"/>
        <s v="南投縣麒麟國小、高雄市新威國小、新竹縣錦山國小、金門縣金鼎國小/偏鄉服務計畫"/>
        <s v="教學原理／賴文堅老師／潮和社活動"/>
        <s v="班級經營／林信志老師／新北市中山國中"/>
        <s v="表演藝術教材教法／許幼靜老師／臺灣藝術大學"/>
        <s v="表演藝術適性教學／許幼靜老師／新北市福營國中"/>
        <s v="表演藝術適性教學／許幼靜老師／新北市江翠國中"/>
        <s v="台北市立第一女子高級中學"/>
        <s v="班級經營／林信志老師／新北市深坑國中"/>
        <s v="教育概論／蔡安繕老師／臺北市復興高中"/>
        <s v="自行參訪／國立台灣戲曲學院"/>
        <s v="自行參訪／慈文國中"/>
        <s v="裕德國際學校、康乃薾雙語中小學、新竹華德福學校"/>
        <s v="琉球國小／教育部偏鄉美感育苗計畫"/>
        <s v="藝術領域視覺藝術探究與實作／羅先福老師"/>
        <s v="教師專業知能理論與實踐／林信志老師／臺北市教育局"/>
        <s v="藝術領域表演藝術適性教學／許幼靜老師／桃園市龜山國中"/>
        <s v="課程發展與設計／黃增榮老師／南強高工"/>
        <s v="新北市私立裕德雙語高級中學、新竹縣私立康乃薾國民中小學、 新竹縣北平華德福實驗學校"/>
        <s v="偏鄉教育計畫／屏東縣車城國小、彰化縣育德國小"/>
        <s v="音樂欣賞／郭姿均老師／臺北市立第一女子高級中學"/>
        <s v="班級經營／林志信老師／臺中市大甲國中"/>
        <s v="教育概論／蔡安繕老師／基隆市成功國中"/>
        <s v="教育概論／蔡安繕老師／新北市重慶國中"/>
        <s v="教育議題專題／謝如山老師／新北市國立臺灣藝術大學"/>
        <s v="藝術領域音樂教材法／黃國哲老師／台北市立誠正國中"/>
        <s v="藝術領域音樂適性教學／張超倫老師／雲林縣雲林國小"/>
        <s v="藝術領域音樂教學實習／黃增榮老師／新北市私立淡江高級中學"/>
        <s v="新北市立鷺江國民中學"/>
        <s v="班級經營／林信志老師／線上訪談師長"/>
        <s v="教育概論／蔡安繕老師／得獎教師訪談"/>
        <s v="教育概論／蔡安繕老師／線上訪談教師"/>
        <s v="藝術領域表演藝術教材教法／許幼靜老師"/>
        <s v="班級經營／林信志老師／基隆市建德國中"/>
        <s v="新北市泰山國小／補救教學"/>
        <s v="教育議題專題／謝如山老師／幾何構圖科技課程"/>
        <s v="學校本位課程發展與評鑑／吳望如老師／三峽清水祖師廟"/>
        <s v="班級經營／林信志老師／長安國中"/>
        <s v="生涯規劃／游玉英老師／蘆洲國中"/>
        <s v="輔導原理與實務／鄭曉楓老師"/>
        <s v="藝術領域表演藝術探究與實作／李其昌老師／新北市大觀國中"/>
        <s v="音樂教材教法／黃國哲老師／新北市蘭雅國中"/>
        <s v="新北市私立裕德高級中小學、新竹縣私立康乃爾國民中小學、新竹縣立北平華德福實驗學校"/>
        <s v="班級經營／林信志老師／新北市大觀國中／訪談葉家惠老師"/>
        <s v="教育專題議題／謝如山老師／訪談台藝大書畫藝術學系"/>
        <s v="藝術領域表演藝術探究與實作／施芳婷老師／大觀國中八年八班／實地教學"/>
        <s v="111偏鄉美感藝術教育營／賴文堅老師"/>
        <s v="表演藝術／李其昌老師／線上研習1101128"/>
        <s v="表演藝術／李其昌老師／線上研習1101212"/>
        <s v="學校本位課程發展與評鑑／吳望如老師／校園實察"/>
        <s v="教育概論／蔡安繕老師／訪談師長"/>
        <s v="班級經營／林信志老師／大甲國中"/>
        <s v="藝術領域視覺藝術教學實習／陳嘉成老師"/>
        <s v="藝術領域音樂探究與實作／陳虹百老師／屏東高中"/>
        <s v="新北市立重慶國中1101214"/>
        <s v="教育概論／蔡安繕老師／國立臺灣藝術大學"/>
        <s v="藝術教育／羅先福老師／台北市立敦化國中"/>
        <s v="台北市立中正高中"/>
        <s v="臺北市立明倫高中"/>
        <s v="台北市立敦化國中"/>
        <s v="藝術領域音樂適性教學／黃國哲老師"/>
        <s v="生涯規劃／游玉英老師／新北市蘆洲中學"/>
        <s v="藝術領域音樂適性教學／張超倫老師／臺灣藝術大學"/>
        <s v="藝術領域音樂教材教法／黃國哲老師／台北市誠正國中"/>
        <s v="桃園市加利利愛鄰全人關懷協會"/>
        <s v="教育議題專題／謝如山老師／線上訪談"/>
        <s v="教學原理／賴文堅老師／國立台灣藝術大學1101112"/>
        <s v="教學原理／賴文堅老師／國立台灣藝術大學1101114"/>
        <s v="普通數學／謝如山老師／台藝大線上課程4／23、5／7、5／14"/>
        <s v="國民小學自然與生活科技教材教法／余俊梁老師／新北市沙崙國小"/>
        <s v="大觀國中／藝術領域表演藝術探究／施芳婷老師"/>
        <s v="教育議題專題／謝如山老師／敦化國中"/>
        <s v="新竹實驗中學"/>
        <s v="班級經營／林信志老師／新北市大觀國中"/>
        <s v="教育概論／蔡安繕老師／桃園市自強國中"/>
        <s v="藝術教育／羅先福老師／桃園市立陽明高級中學"/>
        <s v="藝術領域視覺藝術適性教學／羅先福老師／鶯歌博物館"/>
        <s v="教育專業知能理論與實踐／林信志老師／台北市教育局國小教育科"/>
        <s v="資訊教育／高俊卿老師／台北市 民權國中"/>
        <s v="數學領域教材教法 /謝如山老師/ 大觀國小 "/>
        <s v="教育概論／黃增榮老師／國立臺灣藝術大學"/>
        <s v="職業教育與訓練／ 游玉英校長／新北市蘆洲國中"/>
        <s v="教育議題專題／謝如山老師／潮和社台藝大"/>
        <s v="教育概論／陳虹百老師／新北市中山國中"/>
        <s v="輔導原理與實務／鄭曉楓老師／台灣藝術大學"/>
        <s v="生涯規劃／游玉英校長／新北市蘆洲國中"/>
        <s v="表演藝術適性教學／許幼靜老師／台灣藝術大學"/>
        <s v="偏鄉服務計畫"/>
        <s v="教育概論／黃增榮老師／新北市興隆國小"/>
        <s v="輔導原理與實務／鄭曉楓老師／新北市國立臺灣藝術大學"/>
        <s v="班級經營／吳望如老師／臺北市米倉國小"/>
        <s v="課程發展與設計／黃增榮老師／臺北市興隆國小"/>
        <s v="職業教育與訓練／黃健欽老師／雲林縣斗六國中"/>
        <s v="學習診斷與評量／陳嘉成老師／臺北市新和國小"/>
        <s v="教育概論／黃增榮老師／臺北市博嘉實驗國民小學"/>
        <s v="資訊教育／高俊卿老師／臺北市立民權國民中學"/>
        <s v="教學原理／賴文堅老師／清安國小"/>
        <s v="課程發展與設計／黃增榮老師／苗栗縣東興國小"/>
        <s v="數學教材教法／謝如山老師／苗栗縣清安國小"/>
        <s v="普通數學／謝如山老師／幾何圖形科技研習"/>
        <s v="國語教材教法／黃孟慧老師／苗栗縣立圖書館國語輔導團"/>
        <s v="教育議題專題／謝如山老師／耿畫廊"/>
        <s v="自然科學概論／賴文堅老師／貢寮國小"/>
        <s v="自然與生活科技教材教法／余俊樑老師／沙崙國小"/>
        <s v="職業教育與訓練／黃健欽老師／小李顏料行工作室"/>
        <s v="社會教材教法／黃增榮老師／當代美感教育的趨勢研討會"/>
        <s v="數學教材教法／謝如山老師／新北中山國小"/>
        <s v="興化國小／藝術創作課"/>
        <s v="補救教學／新北市沙崙國小"/>
        <s v="班級經營／鄭曉楓老師／訪問施彩雲老師"/>
        <s v="國音及說話／黃孟慧老師／桃園市石門國小線上研習"/>
        <s v="國音及說話／黃孟慧老師／桃園市自強國中線上研習"/>
        <s v="教育議題專題／謝如山老師／訪談教師"/>
        <s v="輔導原理與實務／鄭曉楓老師／中原國小"/>
        <s v="職業教育與訓練／黃健欽老師／王友蘭教授"/>
        <s v="輔導原理與實務／鄭曉楓老師／台北市永安國小"/>
        <s v="自行參訪／桃園市石門國中"/>
        <s v="桃園市石門國中／代課教師"/>
        <s v="職業教育與訓練／黃健欽老師／訪談師長"/>
        <s v="社會領域概論／黃增榮老師／研習活動"/>
        <s v="班級經營／林信志老師／中山國中"/>
        <s v="教育概論／黃增榮老師／師鐸獎訪問"/>
        <s v="數學教材教法／謝如山老師／新北市興南國小"/>
        <s v="自然教材教法／余俊樑老師／／新北市沙崙國小"/>
        <s v="教育概論／黃增榮老師／臺北市博嘉實驗國小"/>
        <s v="藝術領域教材教法／陳虹百老師／大觀國小"/>
        <s v="國民小學教學實習／鄭曉楓老師／藝教所2023寓藝非凡研討會"/>
        <s v="表演藝術／李其昌老師／藝教所2022美力新生活研討會"/>
        <s v="裕德雙語高中、大坪多元智能生態美學實驗小學、北平華德福"/>
        <s v="音樂教材教法／黃國哲老師"/>
        <s v="資訊教育／高俊卿老師／臺北市民權國中"/>
        <s v="大坪國小、康乃爾中學、裕德中學"/>
        <s v="麒麟國小／教育部偏鄉美感育苗計畫"/>
        <s v="生涯規劃／ 游玉英老師／新北市蘆洲國中"/>
        <s v="(小教)教育議題專題／謝如山老師111.12.7"/>
        <s v="(中教)教育議題專題／謝如山老師111.12.27"/>
        <s v="小教藝術教材教法／李其昌老師／新北市中山國小"/>
        <s v="小教藝術教材教法／李其昌老師／演講"/>
        <s v="藝術領域音樂適性教學／郭姿均老師／演講"/>
        <s v="中教音樂教材教法／吳璧如老師／大師班"/>
        <s v="音樂欣賞／郭姿均老師／演講活動"/>
        <s v="藝術領域音樂教學實習／黃增榮老師／研習活動"/>
        <s v="藝術領域音樂適性教學／黃國哲老師／圖文系研討會"/>
        <s v="藝術領域音樂適性教學／黃國哲老師／優人神鼓講座"/>
        <s v="新北市私立莊敬高職／代理教師"/>
        <s v="班級經營／林信志老師／苗栗縣公館國中"/>
        <s v="教育概論／蔡安繕老師／桃園市桃園國中"/>
        <s v="表演藝術探究與實作／李其昌老師／大觀國中"/>
        <s v="新北市私立裕德雙語高級中學 新竹縣私立康乃薾國民中小學 新竹縣北平華德福實驗學校"/>
        <s v="車程國小／廣興國小／育德國小／偏鄉藝術育苗計畫"/>
        <s v="職業教育與訓練／黃健歆老師／訪談師長"/>
        <s v="表演藝術探究與實作／李其昌老師"/>
        <s v="班級經營/蔡安繕老師/研習活動"/>
        <s v="教育概論／蔡安繕老師／嘉義市嘉義女子高級中學"/>
        <s v="班級經營／林信志老師／花蓮縣花崗國中"/>
        <s v="康橋國際學校／指導社團"/>
        <s v="藝術領域表演藝術適性教學／許幼靜老師／2023圖文傳播科技與藝術國際學術研討會"/>
        <s v="藝術領域表演藝術適性教學／許幼靜老師／跨域表演藝術研究所優人神鼓"/>
        <s v="藝術領域表演藝術教學實習／李其昌老師／2023寓藝非凡：藝術教育實踐的承先啟後研討會"/>
        <s v="特殊教育導論／蔡麗華老師／重度及多重障礙學生溝通能力與輔助溝通需求評估"/>
        <s v="特殊教育導論／蔡麗華老師／聽覺、視覺障礙學生需求評估"/>
        <s v="新北市立中正國中"/>
        <s v="藝術領域視覺藝術教材教法／羅先福老師／臺北市芝山國民小學"/>
        <s v="教育議題專題／謝如山老師／佰優座"/>
        <s v="職業教育與訓練／游玉英老師／新北市蘆洲國民中學"/>
        <s v="特殊教育導論／蔡麗華老師／身心障礙者權利公約（CRPD）在校園的實踐"/>
        <s v="藝術領域表演藝術適性教學／許幼靜老師／2023 圖文傳播科技與藝術國際學術研討會"/>
        <s v="藝術領域表演藝術適性教學／許幼靜老師／優人神鼓的跨界35"/>
        <s v="藝術領域表演藝術教學實習／李其昌老師／2023 寓藝非凡：藝術教育實踐的承先啟後研討會"/>
        <s v="中小學實際授課／金陵女中"/>
        <s v="中小學實地服務／山佳國小"/>
        <s v="台北藝術大學師培中心核發時數"/>
        <s v="職業教育與訓練／游玉英老師／新北市蘆洲國中"/>
        <s v="藝術領域表演藝術教材教法／許幼靜老師／國立臺灣藝術大學"/>
        <s v="生涯規劃／游玉英老師／新北市立淡水高級商工職業學校"/>
        <s v="藝術領域表演藝術教學實習／李其昌老師"/>
        <s v="藝術領域表演藝術適性教學／許幼靜老師／研習活動"/>
        <s v="教育概論／黃增榮老師／台北市敦化國中"/>
        <s v="數學教材教法／謝如山老師／新竹縣博愛國民小學"/>
        <s v="職業與教育訓練／黃健欽老師／新竹縣國立竹北高級中學"/>
        <s v="課程發展與設計／黃增榮老師／研習活動"/>
        <s v="偏鄉服務計畫／花蓮縣富源國小、台東縣土坂國小、宜蘭縣大溪國小、澎湖縣隘門國小"/>
        <s v="教育概論／黃增榮老師授課／訪談師長"/>
        <s v="班級經營／林信志老師／臺北市長安國中"/>
        <s v="藝術領域表演藝術探究／施芳婷老師／新北市大觀國中"/>
        <s v="教育心理學／陳嘉成老師／研討會見習"/>
        <s v="教育議題專題／謝如山老師／藝術家參訪"/>
        <s v="教育部偏鄉藝術美感育苗計畫"/>
        <s v="中教班級經營／林信志老師／苗栗縣公館國中"/>
        <s v="國民小學自然與生活科技教材教法／余俊樑老師／新北市沙崙國小"/>
        <s v="國民小學教學實習／賴文堅老師／臺中市鎮平國小"/>
        <s v="國民小學藝術領域教材教法／陳虹百老師／新北市大觀國小"/>
        <s v="國民小學藝術領域教材教法／陳虹百老師／新北市中山國小"/>
        <s v="雲林南光國小、屏東塭子國小、苗栗新隆國小、金門賢庵國小"/>
        <s v="光復國小／歡樂桌遊社"/>
        <s v="普通數學／謝如山老師／苗栗縣建國國小"/>
        <s v="班級經營／林信志老師／台北市懷生國中"/>
        <s v="資訊教育／高俊卿老師／台北市懷生國中"/>
        <s v="新北市板橋區中山國民小學"/>
        <s v="學校本位課程發展與評鑑／吳望如老師／新北市三峽祖師廟"/>
        <s v="社會領域概論／黃增榮老師"/>
        <s v="國民小學自然與生活科技教材教法 ／余俊樑老師／新北市沙崙國小"/>
        <s v="國民小學教學實習／鄭曉楓老師／新北市國立臺灣藝術大學"/>
        <s v="教育議題專題／謝如山老師／桃園振聲中學"/>
        <s v="台中高工"/>
        <s v="桃園天主教振聲中學"/>
        <s v="大湖國小、大文國小、樹林國小、介壽國小"/>
        <s v="課程發展設計／黃增榮老師"/>
        <s v="新北市立板橋高級中學"/>
        <s v="國立華僑高級中等學校"/>
        <s v="新北市蘆洲國民中學"/>
        <s v="教育議題專題/謝如山老師/國立臺灣藝術大學"/>
        <s v="班級經營／林信志老師（由黃增榮老師代簽）／台中市大甲國中"/>
        <s v="學習診斷與評量／陳嘉成老師／研習活動"/>
        <m/>
        <s v="自然與生活科技教材教法/余俊樑老師/沙崙國小" u="1"/>
        <s v="班級經營/林信志/台北市長安國中小" u="1"/>
        <s v="教師專業知能理論與實踐/林信志/桃園市學輔校安室" u="1"/>
        <s v="教育議題專題／謝如山老師／教育書籍研習活動" u="1"/>
        <s v="教師專業知能理論與實踐/林信志老師/臺北市教育局" u="1"/>
        <s v="新北市私立莊敬高職/音樂課" u="1"/>
        <s v="教師專業知能理論與實踐/林信志老師/訪談林亮吟老師" u="1"/>
        <s v="班級經營/林信志老師/台北市懷生國中" u="1"/>
        <s v="教育議題專題/謝如山老師/新竹縣竹北高中" u="1"/>
        <s v="普通數學/謝如山老師/幾何圖形科技研習" u="1"/>
        <s v="藝術領域表演藝術教材教法/許幼靜老師" u="1"/>
        <s v="琉球國小/教育部偏鄉美感育苗計畫" u="1"/>
        <s v="偏鄉教育計畫/屏東縣車城國小、彰化縣育德國小" u="1"/>
        <s v="教育議題專題 /  謝如山老師 / 訪談" u="1"/>
        <s v="教育概論/陳虹百老師/新北市中山國中" u="1"/>
        <s v="表演藝術適性教學/許幼靜老師/新北市福營國中" u="1"/>
        <s v="教育議題專題/謝如山老師/線上訪談" u="1"/>
        <s v="藝術領域視覺藝術教材教法/羅先福老師" u="1"/>
        <s v="(小教)教育概論／黃增榮／長安國小" u="1"/>
        <s v="教育概論/黃增榮老師/師鐸獎訪問" u="1"/>
        <s v="教育議題專題/謝如山老師/大觀國中" u="1"/>
        <s v="表演藝術/李其昌老師/線上研習1101212" u="1"/>
        <s v="藝術教育/羅先福老師/研習活動" u="1"/>
        <s v="教育概論/蔡安繕老師/基隆市成功國中" u="1"/>
        <s v="偏鄉服務計畫/參與偏鄉藝術美感育苗計畫" u="1"/>
        <s v="教育議題專題/謝如山老師/潮和社台藝大" u="1"/>
        <s v="自然科學概論／賴文堅／新北市沙崙國小" u="1"/>
        <s v="康橋國際學校/指導社團" u="1"/>
        <s v="課程發展與設計/黃增榮教授/課程見習" u="1"/>
        <s v="教育議題專題/謝如山老師/桃園振聲中學" u="1"/>
        <s v="藝術領域音樂探究與實作/吳壁如老師1101013" u="1"/>
        <s v="普通數學/謝如山老師/新北市板橋區大觀國小" u="1"/>
        <s v="教育議題專題/謝如山老師/桃園市平鎮高中" u="1"/>
        <s v="教育議題專題/謝如山老師/臺灣藝術大學" u="1"/>
        <s v="教學原理/賴文堅老師/國立臺灣藝術大學1101112" u="1"/>
        <s v="教育概論/蔡安繕老師/嘉義市嘉義女子高級中學" u="1"/>
        <s v="自行參訪/臺北市明倫高中" u="1"/>
        <s v="教育議題專題/謝如山老師/耿畫廊" u="1"/>
        <s v="教育議題專題/謝如山老師/藝術家參訪" u="1"/>
        <s v="藝術領域表演藝術適性教學/許幼靜老師/2023圖文傳播科技與藝術國際學術研討會" u="1"/>
        <s v="大觀國中/創藝社 社團課老師" u="1"/>
        <s v="特殊教育導論/蔡麗華老師/聽覺、視覺障礙學生需求評估" u="1"/>
        <s v="教育議題專題/謝如山老師/幾何構圖科技課程" u="1"/>
        <s v="班級經營/林信志老師/線上訪談師長" u="1"/>
        <s v="藝術領域音樂探究與實作/陳虹百老師/桃園國中" u="1"/>
        <s v="學習診斷與評量/陳嘉成老師/桃園市立內壢國民中學" u="1"/>
        <s v="學習診斷與評量／陳嘉成老師／2022美力新生活：當代美感教育的趨勢研討會" u="1"/>
        <s v="教學原理/賴文堅老師/國立臺灣藝術大學" u="1"/>
        <s v="中小學實地服務／澎湖縣隘門國小.花蓮縣富源國小.台 東縣土坂國小.宜蘭縣大溪國小／偏鄉服務計畫 " u="1"/>
        <s v="課程發展與設計/黃增榮老師/國立臺灣藝術大學" u="1"/>
        <s v="職業教育與訓練／黃健欽老師／（雲林縣斗六國中）" u="1"/>
        <s v="雲林縣立蔦松藝術高中/自行參訪" u="1"/>
        <s v="教學原理/賴文堅老師/潮和社活動" u="1"/>
        <s v="外埠參觀/裕德雙語高中、大坪多元智能生態美學實驗小學、北平華德福" u="1"/>
        <s v="普通數學/謝如山老師/新北市大觀國小" u="1"/>
        <s v="普通數學／謝如山老師/新北市大觀國小" u="1"/>
        <s v="藝術領域音樂探究與實作/吳璧如老師1101124" u="1"/>
        <s v="班級經營/吳望如老師/新北市八里區米倉國民小學" u="1"/>
        <s v="新北市私立裕德雙語高級中學/新竹縣私立康乃薾國民中小學/新竹縣北平華德福實驗學校" u="1"/>
        <s v="班級經營／林信志／臺北市長安國中" u="1"/>
        <s v="教育議題專題/謝如山老師/參加幾何構圖科技課程" u="1"/>
        <s v="藝術領域音樂探究與實作/吳璧如老師1101017" u="1"/>
        <s v="職業教育與訓練/黃健欽老師/線上訪談師長" u="1"/>
        <s v="普通數學/謝如山老師/新北市中信國小" u="1"/>
        <s v="班級經營/林信志老師/新北市大觀國小" u="1"/>
        <s v="藝術教育/羅先福老師/台北市立敦化國中" u="1"/>
        <s v="生涯規劃/游玉英/新北市蘆洲中學" u="1"/>
        <s v="中小學實際授課/金陵女中" u="1"/>
        <s v="中教班級經營/林信志老師/苗栗縣公館國中" u="1"/>
        <s v="生涯規劃／ 游玉英／新北市蘆洲國中" u="1"/>
        <s v="數學教材教法/謝如山老師/新北中山國小" u="1"/>
        <s v="新北市立忠孝國中/中小學實際授課程" u="1"/>
        <s v="藝術教材教法/李其昌老師/新北市大觀國小" u="1"/>
        <s v="藝術領域音樂適性教學/黃國哲老師/圖文系研討會" u="1"/>
        <s v="教師專業知能理論與實踐／林信志" u="1"/>
        <s v="藝術領域表演藝術教材教法/許幼靜老師/2022美力新生活：當代美感教育的趨勢研討會" u="1"/>
        <s v="藝術領域音樂教材教法/黃國哲老師/台北市誠正國中" u="1"/>
        <s v="社會概論/黃增榮老師/新北市大觀國小" u="1"/>
        <s v="資訊教育／高俊卿／台北市懷生國中" u="1"/>
        <s v="普通數學/謝如山老師/國立臺灣藝術大學" u="1"/>
        <s v="新竹縣大坪多元智能生態美學實驗小學/新竹縣北平華德福實驗學校/新北市私立裕德雙語高級中學" u="1"/>
        <s v="藝術領域音樂教學實習/黃增榮老師/新北市私立淡江高級中學" u="1"/>
        <s v="教育概論／蔡安繕／臺北市立復興高中" u="1"/>
        <s v="教育議題專題/謝如山老師/國立台灣藝術大學" u="1"/>
        <s v="自行參訪/慈文國中" u="1"/>
        <s v="自然科學概論/余俊梁/新北市沙崙國小" u="1"/>
        <s v="特殊教育導論/蔡麗華老師/特教研討會研習" u="1"/>
        <s v="課程發展與設計/黃增榮老師/南強高工" u="1"/>
        <s v="班級經營/林信志/建德國中" u="1"/>
        <s v="教育概論／黃增榮老師授課/訪談師長" u="1"/>
        <s v="新北市私立南強高級工商職業學校/中小學授課" u="1"/>
        <s v="特殊教育導論/蔡麗華/重度及多重障礙學生溝通能力與輔助溝通需求評估" u="1"/>
        <s v="特殊教育導論／蔡麗華／重度及多重障礙學生溝通能力與輔助溝通需求評估" u="1"/>
        <s v="國民小學藝術領域教材教法/陳虹百老師/新北市中山國小" u="1"/>
        <s v="教學原理/賴文堅老師/清安國小" u="1"/>
        <s v="社會教材教法/黃增榮老師/當代美感教育的趨勢研討會" u="1"/>
        <s v="社會教材教法/黃增榮老師／當代美感教育的趨勢研討會" u="1"/>
        <s v="音樂欣賞/郭姿均老師/臺北市立第一女子高級中學" u="1"/>
        <s v="藝術領域音樂適性教學/黃國哲老師" u="1"/>
        <s v="自然科學概論/賴文堅老師/新北市沙崙國小" u="1"/>
        <s v="藝術教育/羅先福老師/新竹市立建功高級中學" u="1"/>
        <s v="自行參訪/新北市板橋高中" u="1"/>
        <s v="藝術領域表演藝術適性教學/許幼靜/2023 圖文傳播科技與藝術國際學術研討會" u="1"/>
        <s v="藝術領域表演藝術適性教學／許幼靜／2023 圖文傳播科技與藝術國際學術研討會" u="1"/>
        <s v="班級經營/林信志老師/新北市深坑國中" u="1"/>
        <s v="教育心理學／陳嘉成老師/臺北市稻江商職" u="1"/>
        <s v="自然教材教法/余俊樑老師/新北市沙崙國小" u="1"/>
        <s v="教育概論/黃增榮老師/新北市莒光國小" u="1"/>
        <s v="數學教材教法/謝如山老師/新竹縣博愛國小" u="1"/>
        <s v="藝術領域音樂教學實習/黃增榮老師/研習活動" u="1"/>
        <s v="藝術教育/羅先福老師/桃園市立陽明高級中學" u="1"/>
        <s v="自然科學概論/賴文堅/新北市沙崙國小" u="1"/>
        <s v="輔導原理與實務/鄭曉楓老師/學輔中心活動" u="1"/>
        <s v="教育議題專題/謝如山老師/新竹縣國立竹北高級中學" u="1"/>
        <s v="藝術領域教材教法/陳虹百老師/大觀國小" u="1"/>
        <s v="課程發展與設計/黃增榮老師/彰化縣員林高中" u="1"/>
        <s v="教育議題專題/謝如山老師111.12.27" u="1"/>
        <s v="教育議題專題／謝如山老師111.12.27" u="1"/>
        <s v="班級經營/林信志老師/桃園市教育局" u="1"/>
        <s v="自然科學概論/賴文堅老師/貢寮國小" u="1"/>
        <s v="課程發展設計/黃增榮老師" u="1"/>
        <s v="班級經營/吳望如老師/新北市米倉國民小學" u="1"/>
        <s v="普通數學／謝如山／新北市大觀國小" u="1"/>
        <s v="學習診斷與評量/陳嘉成老師/新北市大觀國小" u="1"/>
        <s v="教育議題專題/謝如山老師/桃園市陽明高中" u="1"/>
        <s v="班級經營/吳望如老師/新北市米倉國小" u="1"/>
        <s v="輔導原理與實務／鄭曉楓老師／研習地點：中原國小" u="1"/>
        <s v="國民小學自然與生活科技教材教法/余俊梁/新北市沙崙國小" u="1"/>
        <s v="藝術領域表演藝術教學實習／李其昌老師／臺藝大說文蹈舞舞蹈學系研討會【舞蹈風格的詮釋與承傳】" u="1"/>
        <s v="教育概論 ／ 蔡安繕 ／ 臺中市臺中女中" u="1"/>
        <s v="教育議題專題/謝如山老師/佰優座" u="1"/>
        <s v="班級經營/林信志老師/花蓮縣花崗國中" u="1"/>
        <s v="教育議題專題/謝如山老師" u="1"/>
        <s v="生涯規劃/游玉英/新北市蘆洲國中" u="1"/>
        <s v="教育概論/黃增榮老師/台北市立農國小" u="1"/>
        <s v="大觀國中/藝術領域表演藝術探究/施芳婷老師" u="1"/>
        <s v="職業教育與訓練/游玉英老師/新北市蘆洲國中" u="1"/>
        <s v="教育概論／蔡安善老師／訪談師長" u="1"/>
        <s v="教育議題專題 /謝如山老師 /台灣藝術大學" u="1"/>
        <s v="教育概論/蔡安繕老師/線上訪談教師" u="1"/>
        <s v="藝術領域表演藝術探究／施芳婷／新北市大觀國中" u="1"/>
        <s v="雲林縣立蔦松藝術高中/教國中舞蹈班古典舞基訓課" u="1"/>
        <s v="雲林縣立蔦松藝術高中／教國中舞蹈班古典舞基訓課" u="1"/>
        <s v="課程發展與設計/黃增榮老師" u="1"/>
        <s v="表演藝術教材教法/許幼靜老師/臺灣藝術大學" u="1"/>
        <s v="小教藝術教材教法/李其昌老師/演講" u="1"/>
        <s v="普通數學/謝如山老師/科技數學線上研習" u="1"/>
        <s v="普通數學/謝如山老師/台藝大線上課程4/23、5/7、5/14" u="1"/>
        <s v="苗栗縣汶水國小" u="1"/>
        <s v="職業教育與訓練/黃健欽/新竹市立建功高級中學" u="1"/>
        <s v="職業教育與訓練／黃健欽／新竹市立建功高級中學" u="1"/>
        <s v="生涯規劃/游玉英校長/新北市蘆洲國中" u="1"/>
        <s v="教學原理/賴文堅老師1101112" u="1"/>
        <s v="藝術領域音樂教材法/黃國哲老師/台北市立誠正國中" u="1"/>
        <s v="職業教育與訓練/游玉英老師/新北市蘆洲國民中學" u="1"/>
        <s v="生涯規劃／游玉英／校園實察／新北市蘆洲國中" u="1"/>
        <s v="班級經營/林信志老師/新北市大觀國中" u="1"/>
        <s v="職業教育與訓練/黃健欽老師/國立臺灣藝術大學" u="1"/>
        <s v="中小學實地服務/澎湖縣隘門國小.花蓮縣富源國小.台 東縣土坂國小.宜蘭縣大溪國小/偏鄉服務計畫 " u="1"/>
        <s v="教育概論/蔡安繕老師" u="1"/>
        <s v="藝術領域表演藝術教學實習/李其昌/2023 寓藝非凡：藝術教育實踐的承先啟後研討會" u="1"/>
        <s v="藝術領域表演藝術教學實習／李其昌／2023 寓藝非凡：藝術教育實踐的承先啟後研討會" u="1"/>
        <s v="班級經營/林信志老師/基隆市建德國中" u="1"/>
        <s v="自然概論/賴文堅老師/貢寮國小" u="1"/>
        <s v="學校本位課程發展與評鑑/吳望如老師/三峽清水祖師廟" u="1"/>
        <s v="藝術領域表演藝術探究與實作/施芳婷老師/新北市大觀國中" u="1"/>
        <s v="藝術領域表演藝術探究與實作/李其昌老師/新北市大觀國中" u="1"/>
        <s v="教育概論/黃增榮老師/新北市淡水國小" u="1"/>
        <s v="中小學實地服務/山佳國小" u="1"/>
        <s v="生涯規劃/ 游玉英/新北市蘆洲國中" u="1"/>
        <s v="自然科學概論/賴文堅老師/新北市貢寮國小" u="1"/>
        <s v="表演藝術/李其昌/新北市大觀國民小學" u="1"/>
        <s v="表演藝術／李其昌／新北市大觀國民小學" u="1"/>
        <s v="教育議題專題/謝如山老師/敦化國中" u="1"/>
        <s v="車程國小/廣興國小/育德國小/偏鄉藝術育苗計畫" u="1"/>
        <s v="輔導原理與實務/鄧曉楓老師/台灣藝術大學" u="1"/>
        <s v="自行參訪/新北市蘆洲國中" u="1"/>
        <s v="輔導原理與實務/鄭曉楓老師/國立臺灣藝術大學" u="1"/>
        <s v="社會教材教法/黃增榮老師" u="1"/>
        <s v="興化國小/藝文課程鐘點老師" u="1"/>
        <s v="教育概論/黃增榮老師/國立臺灣藝術大學" u="1"/>
        <s v="教育概論／蔡安繕／桃園市桃園國中" u="1"/>
        <s v="藝術領域視覺藝術探究與實作/羅先福老師" u="1"/>
        <s v="藝術領域音樂適性教學/黃國哲老師/優人神鼓講座" u="1"/>
        <s v="班級經營/林信志/臺北市長安國中" u="1"/>
        <s v="教學原理/賴文堅老師1101013" u="1"/>
        <s v="班級經營/林信志老師/臺中市大甲國中" u="1"/>
        <s v="班級經營/林志信老師/臺中市大甲國中" u="1"/>
        <s v="普通數學／謝如山／大觀國小" u="1"/>
        <s v="偏鄉服務計畫/賴文堅老師/花蓮縣富源國小、台東縣土坂國小、宜蘭縣大溪國小、澎湖縣隘門國小" u="1"/>
        <s v="偏鄉服務計畫／賴文堅老師／花蓮縣富源國小、台東縣土坂國小、宜蘭縣大溪國小、澎湖縣隘門國小" u="1"/>
        <s v="教學原理/賴文堅老師1101113" u="1"/>
        <s v="新竹實驗高級中學、峨眉國中、華得福實驗學校" u="1"/>
        <s v="課程發展與設計/黃增榮老師/研習活動" u="1"/>
        <s v="教育議題專題/謝如山老師/新北市築夢軒書畫印工作坊" u="1"/>
        <s v="國民小學教學實習/鄭曉楓老師/藝教所2023寓藝非凡研討會" u="1"/>
        <s v="自然教材教余俊樑/新北市沙崙國民小學" u="1"/>
        <s v="自然教材教余俊樑／新北市沙崙國民小學" u="1"/>
        <s v="音樂教材教法/黃國哲老師/2023 寓藝非凡:藝術教育實踐的承先啟後研討會" u="1"/>
        <s v="音樂教材教法／黃國哲老師／2023 寓藝非凡:藝術教育實踐的承先啟後研討會" u="1"/>
        <s v="普通數學/謝如山老師/新北市中山國小" u="1"/>
        <s v="藝術領域音樂探究與實作/陳虹百老師/屏東高中" u="1"/>
        <s v="普通數學/謝如山老師/苗栗縣建國國小" u="1"/>
        <s v="教育概論/黃增榮老師/台北市敦化國中" u="1"/>
        <s v="輔導原理與實務/鄭曉楓老師" u="1"/>
        <s v="國民小學自然與生活科技教材教法/余俊樑老師/新北市沙崙國小" u="1"/>
        <s v="職業教育與訓練/游玉英老師/稻江商職/教學研究研習會(資訊教育)" u="1"/>
        <s v="學習診斷與評量／陳嘉成老師/臺北市稻江商職" u="1"/>
        <s v="表演藝術適性教學/許幼靜老師/新北市江翠國中" u="1"/>
        <s v="數學教材教法/謝如山老師/苗栗縣清安國小" u="1"/>
        <s v="教師專業知能理論與實踐/林信志老師" u="1"/>
        <s v="班級經營／吳望如／新北市米倉國小" u="1"/>
        <s v="社會領域概論/黃增榮老師/研習活動" u="1"/>
        <s v="班級經營/林信志老師/苗栗縣公館國中" u="1"/>
        <s v="資訊教育/高俊卿老師/臺北市立民權國民中學" u="1"/>
        <s v="藝術領域音樂適性教學 / 黃國哲老師 / 苗栗縣建國國中" u="1"/>
        <s v="自然科學概論/賴文堅/貢寮國小" u="1"/>
        <s v="教育專業知能理論與實踐/林信志老師/台北市教育局國小教育科" u="1"/>
        <s v="資訊教育/高俊卿/台北市懷生國中" u="1"/>
        <s v="教育概論/蔡安繕老師/新北市重慶國中" u="1"/>
        <s v="班級經營/吳望如老師/米倉國小" u="1"/>
        <s v="教育概論/蔡安繕老師/臺北市復興高中" u="1"/>
        <s v="(中教)教育概論／陳虹百／中山國中" u="1"/>
        <s v="教育議題專題/謝如山老師/藝術家訪談" u="1"/>
        <s v="興化國小/藝術創作課" u="1"/>
        <s v="新竹縣新埔鎮照門國民小學 / 兒童美術社團營隊活動" u="1"/>
        <s v="學校本位課程發展與評鑑／吳望如老師/新北市三峽祖師廟" u="1"/>
        <s v="表演藝術探究與實作/李其昌老師" u="1"/>
        <s v="學習評論與診斷/陳嘉成老師" u="1"/>
        <s v="教育概論/蔡安繕/臺北市立復興高中" u="1"/>
        <s v="班級經營/林信志老師/中山國中" u="1"/>
        <s v="表演藝術適性教學/許幼靜老師/台灣藝術大學" u="1"/>
        <s v="麒麟國小/教育部偏鄉美感育苗計畫" u="1"/>
        <s v="特殊教育導論/蔡麗華老師/國立臺灣藝術大學" u="1"/>
        <s v="教育議題專題／謝如山／臺灣藝術大學" u="1"/>
        <s v="藝術領域表演藝術探究與實作/施芳婷老師/大觀國中八年八班/實地教學" u="1"/>
        <s v="補救教學/新北市沙崙國小" u="1"/>
        <s v="特殊教育導論/蔡麗華/身心障礙者權利公約（CRPD）在校園的實踐" u="1"/>
        <s v="特殊教育導論／蔡麗華／身心障礙者權利公約（CRPD）在校園的實踐" u="1"/>
        <s v="生涯規劃 / 游玉英老師 / 新北市蘆洲國中" u="1"/>
        <s v="學校本位課程發展與評鑑/吳望如老師/三峽祖師廟 " u="1"/>
        <s v="教育概論/蔡安繕老師/桃園市自強國中" u="1"/>
        <s v="表演藝術/李其昌老師/新北市大觀國小" u="1"/>
        <s v="藝術領域表演藝術適性教學/許幼靜老師/跨域表演藝術研究所優人神鼓" u="1"/>
        <s v="藝術領域表演藝術探究與實作/施芳婷/新北市大觀國中" u="1"/>
        <s v="教育議題專題/謝如山老師/訪談師長" u="1"/>
        <s v="國民小學教學實習/鄭曉楓老師/新北市國立臺灣藝術大學" u="1"/>
        <s v="班級經營/林信志老師/長安國中" u="1"/>
        <s v="教育專題議題/謝如山老師/訪談台藝大書畫藝術學系" u="1"/>
        <s v="班級經營/林信志老師/苗栗公館國中" u="1"/>
        <s v="表演藝術/李其昌老師/藝教所2022美力新生活研討會" u="1"/>
        <s v="班級經營／林信志／台北市長安國中小" u="1"/>
        <s v="學習診斷與評量/陳嘉成老師/桃園市南崁高中" u="1"/>
        <s v="課程發展設計/黃增榮老師/研習活動" u="1"/>
        <s v="大湖國小、大文國小、樹林國小、介壽國小/偏鄉美感育苗計畫" u="1"/>
        <s v="普通數學/謝如山/新北市大觀國小" u="1"/>
        <s v="藝術領域視覺藝術教材教法/羅先福老師/臺北市芝山國民小學" u="1"/>
        <s v="光復國小/歡樂桌遊社" u="1"/>
        <s v="國民小學藝術領域教材教法/陳虹百老師/新北市大觀國小" u="1"/>
        <s v="教學原理/賴文堅老師/永春高中" u="1"/>
        <s v="教育議題專題/謝如山老師/訪談陳政廷老師" u="1"/>
        <s v="汶水國小/全民美育旗艦計畫-藝同趣汶水" u="1"/>
        <s v="班級經營／林信志／建德國中" u="1"/>
        <s v="音樂欣賞/郭姿均老師/演講活動" u="1"/>
        <s v="職業教育與訓練/ 游玉英校長/新北市蘆洲國中" u="1"/>
        <s v="職業教育與訓練/黃健欽老師/小李顏料行工作室" u="1"/>
        <s v="表演藝術/李其昌老師/大觀國小" u="1"/>
        <s v="教師專業知能理論與實踐／林信志／桃園市學輔校安室" u="1"/>
        <s v="藝術領域表演藝術教學實習/李其昌老師/2023寓藝非凡：藝術教育實踐的承先啟後研討會" u="1"/>
        <s v="中教音樂教材教法/吳璧如老師/大師班" u="1"/>
        <s v="藝術領域表演藝術適性教學/許幼靜/優人神鼓的跨界35" u="1"/>
        <s v="藝術領域表演藝術適性教學／許幼靜／優人神鼓的跨界35" u="1"/>
        <s v="教師專業知能理論/林信志老師/訪談師長" u="1"/>
        <s v="表演藝術教學實習/李其昌老師/研習活動" u="1"/>
        <s v="藝術領域表演藝術教學實習/李其昌老師/臺中市私立新民高級中學" u="1"/>
        <s v="新北市私立莊敬高職／音樂課" u="1"/>
        <s v="教育議題專題/謝如山老師/新北市國立臺灣藝術大學" u="1"/>
        <s v="班級經營/林信志老師" u="1"/>
        <s v="自行參訪/新北市華僑高中" u="1"/>
        <s v="自然科學概論／賴文堅／貢寮國小" u="1"/>
        <s v="教育概論/蔡安善老師/訪談師長" u="1"/>
        <s v="偏鄉服務計畫/賴文堅老師" u="1"/>
        <s v="教育心理學/陳嘉成老師" u="1"/>
        <s v="裕德國際學校/康乃爾國際學校/華德福實驗學校" u="1"/>
        <s v="班級經營/林信志老師/板橋中山國中" u="1"/>
        <s v="自行參訪/臺北市私立稻江高級商業職業學校/教學觀摩" u="1"/>
        <s v="教育議題專題/謝如山教授/課程見習" u="1"/>
        <s v="普通數學 / 謝如山老師 / 新北市中山國小" u="1"/>
        <s v="藝術領域音樂適性教學/張超倫老師/臺灣藝術大學" u="1"/>
        <s v="音樂教材教法/黃國哲老師/新北市蘭雅國中" u="1"/>
        <s v="職業教育與訓練/黃健欽老師" u="1"/>
        <s v="藝術領域表演藝術探究與實作/施芳婷老師" u="1"/>
        <s v="藝術領域表演藝術探究/施芳婷/新北市大觀國中" u="1"/>
        <s v="資訊教育 / 高浚卿老師 / 臺北市立民權國中" u="1"/>
        <s v="資訊教育 ／ 高浚卿老師 ／ 臺北市立民權國中" u="1"/>
        <s v="班級經營/林信志老師/新北市中山國中" u="1"/>
        <s v="教育議題專題/謝如山老師/蔦松藝術高中" u="1"/>
        <s v="國民小學自然與生活科技教材教法 /余俊樑老師/新北市沙崙國小" u="1"/>
        <s v="生涯規劃／游玉英／新北市蘆洲中學" u="1"/>
        <s v="表演藝術/李其昌老師/線上研習1101128" u="1"/>
        <s v="課程發展與設計/黃增榮老師/臺北市興隆國小" u="1"/>
        <s v="教師專業知能理論與實踐/林信志老師/嘉義市教育處" u="1"/>
        <s v="教育心理學/陳嘉成/研討會見習" u="1"/>
        <s v="南投縣隆華國小、馬祖縣東引國小/偏鄉計畫" u="1"/>
        <s v="教育議題專題/謝如山老師/國立臺灣藝術大學/教師訪談" u="1"/>
        <s v="職業教育與訓練/黃健欽老師/訪談師長" u="1"/>
        <s v="學習診斷與評量/陳嘉成老師/新北市新和國小" u="1"/>
        <s v="自然教材教法/余俊樑老師//新北市沙崙國小" u="1"/>
        <s v="藝術領域表演藝術教材教法/許幼靜老師/2022美力新生活：當代美感教育趨勢研討會" u="1"/>
        <s v="藝術領域視覺藝術適性教學/羅先福老師/鶯歌博物館" u="1"/>
        <s v="自行參訪/國立台灣戲曲學院" u="1"/>
        <s v="教師專業知能理論與實踐/林信志" u="1"/>
        <s v="藝術領域表演藝術適性教學/許幼靜老師" u="1"/>
        <s v="職業教育與訓練/黃健歆老師/訪談師長" u="1"/>
        <s v="教育概論/蔡安繕/桃園市桃園國中" u="1"/>
        <s v="表演藝術探究與實作/李其昌老師/大觀國中" u="1"/>
        <s v="藝術領域表演藝術適性教學/許幼靜老師/桃園市龜山國中" u="1"/>
        <s v="普通數學/謝如山老師/大觀國小" u="1"/>
        <s v="班級經營/林信志老師/基隆市基隆國中" u="1"/>
        <s v="數學教材教法/謝如山老師/新竹縣博愛國民小學" u="1"/>
        <s v="自行參訪/臺北市立中正高中" u="1"/>
        <s v="資訊教育/高俊卿老師/臺北市民權國中" u="1"/>
        <s v="藝術領域表演藝術教材教法/許幼靜老師/國立臺灣藝術大學" u="1"/>
        <s v="教育心理學／陳嘉成／研討會見習" u="1"/>
        <s v="輔導原理與實務/鄭曉風/國立臺灣藝術大學" u="1"/>
        <s v="資訊教育/高俊卿老師/台北市 民權國中" u="1"/>
        <s v="教育概論/黃增榮老師/台北市敦化國民中學" u="1"/>
        <s v="輔導原理與實務／鄭曉楓老師/臺北市稻江商職" u="1"/>
        <s v="學校本位課程發展與評鑑/吳望如/校園實察" u="1"/>
        <s v="藝術領域音樂適性教學/郭姿均老師/演講" u="1"/>
        <s v="生涯規劃/游玉英老師/蘆洲國中" u="1"/>
        <s v="班級經營/林信志老師/新北市大觀國中/訪談葉家惠老師" u="1"/>
        <s v="臺北市私立稻江高級商業職業學校/中小學授課" u="1"/>
        <s v="生涯規劃 /游玉英老師/新北市蘆洲國中" u="1"/>
        <s v="學校本位課程發展與評鑑/吳望如老師/三峽祖師廟" u="1"/>
        <s v="輔導原理與實務／鄧曉楓老師／台灣藝術大學" u="1"/>
        <s v="班級經營/吳望如/新北市米倉國小" u="1"/>
        <s v="教師專業知能理論與實踐/林信志老師/桃園市教育局" u="1"/>
        <s v="小教藝術教材教法/李其昌老師/新北市中山國小" u="1"/>
        <s v="特殊教育導論/蔡麗華老師/重度及多重障礙學生溝通能力與輔助溝通需求評估" u="1"/>
        <s v="教育概論/蔡安繕老師/得獎教師訪談" u="1"/>
        <s v="課程發展與設計/黃增榮老師/重慶國中" u="1"/>
        <s v="課程發展與設計/黃增榮老師/苗栗縣東興國小" u="1"/>
        <s v="數學教材教法／謝如山／大觀國小    " u="1"/>
        <s v="大觀國中／創藝社 社團課老師" u="1"/>
        <s v="國民小學教學實習/賴文堅老師/臺中市鎮平國小" u="1"/>
        <s v="藝術領域音樂適性教學/張超倫老師/雲林縣雲林國小" u="1"/>
        <s v="視覺藝術/張逸魁老師/新北市中山國小" u="1"/>
        <s v="學校本位課程發展與評鑑／吳望如／校園實察" u="1"/>
        <s v="輔導原理與實務 / 鄭曉楓老師 / 研習活動" u="1"/>
        <s v="班級經營/林信志老師/台北市長安國中" u="1"/>
        <s v="111偏鄉美感藝術教育營/賴文堅老師" u="1"/>
        <s v="新竹縣私立康乃爾國民中小學/新北市私立裕德雙語中學/新竹市華德福實驗學校" u="1"/>
        <s v="自行參訪/臺北市立敦化國中" u="1"/>
        <s v="表演藝術適性教學/許幼靜老師/2022美力新生活當代美感教育趨勢研討會" u="1"/>
        <s v="社會領域概論/黃增榮老師" u="1"/>
        <s v="職業教育與訓練/游玉英老師/稻江商職/高職優質化計畫-推動課程評鑑機制" u="1"/>
        <s v="生涯規劃/游玉英/校園實察/新北市蘆洲國中" u="1"/>
        <s v="教育概論/黃增榮老師/台北市博嘉實驗小學" u="1"/>
        <s v="職業與教育訓練/黃健欽老師/新竹縣竹北高中" u="1"/>
        <s v="教師專業知能理論與實踐/林信志教授/訪談師長" u="1"/>
        <s v="藝術領域表演藝術探究與實作／施芳婷／新北市大觀國中" u="1"/>
        <s v="教育概論 / 蔡安繕 / 臺中市臺中女中" u="1"/>
        <s v="資訊教育/高俊卿老師/台北市民權國中" u="1"/>
        <s v="數學教材教法/謝如山老師/新北市興南國小" u="1"/>
        <s v="教育議題專題/謝如山老師111.12.7" u="1"/>
        <s v="教育議題專題／謝如山老師111.12.7" u="1"/>
        <s v="職業與教育訓練/黃健欽/新竹縣國立竹北高級中學" u="1"/>
        <s v="職業與教育訓練／黃健欽／新竹縣國立竹北高級中學" u="1"/>
        <s v="生涯規劃/游玉英老師/新北市蘆洲國中" u="1"/>
      </sharedItems>
    </cacheField>
    <cacheField name="服務內容" numFmtId="0">
      <sharedItems containsBlank="1"/>
    </cacheField>
    <cacheField name="申請日期" numFmtId="14">
      <sharedItems containsDate="1" containsBlank="1" containsMixedTypes="1" minDate="2020-12-28T11:07:44" maxDate="2024-01-05T10:51:00"/>
    </cacheField>
    <cacheField name="時數" numFmtId="0">
      <sharedItems containsString="0" containsBlank="1" containsNumber="1" containsInteger="1" minValue="0" maxValue="12"/>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655">
  <r>
    <x v="0"/>
    <x v="0"/>
    <n v="106"/>
    <s v="中學"/>
    <x v="0"/>
    <x v="0"/>
    <s v="校園實察"/>
    <d v="2018-06-28T00:00:00"/>
    <n v="12"/>
  </r>
  <r>
    <x v="0"/>
    <x v="0"/>
    <n v="106"/>
    <s v="中學"/>
    <x v="0"/>
    <x v="1"/>
    <s v="訪談家長"/>
    <d v="2018-06-28T00:00:00"/>
    <n v="1"/>
  </r>
  <r>
    <x v="0"/>
    <x v="0"/>
    <n v="106"/>
    <s v="中學"/>
    <x v="0"/>
    <x v="2"/>
    <s v="訪談師長"/>
    <s v="2019／1／7 上午 11:55:34"/>
    <n v="4"/>
  </r>
  <r>
    <x v="0"/>
    <x v="0"/>
    <n v="106"/>
    <s v="中學"/>
    <x v="1"/>
    <x v="3"/>
    <s v="班級見習"/>
    <d v="2020-06-17T07:52:19"/>
    <n v="20"/>
  </r>
  <r>
    <x v="0"/>
    <x v="0"/>
    <n v="106"/>
    <s v="中學"/>
    <x v="1"/>
    <x v="4"/>
    <s v="班級見習"/>
    <d v="2020-06-17T07:53:53"/>
    <n v="8"/>
  </r>
  <r>
    <x v="0"/>
    <x v="0"/>
    <n v="106"/>
    <s v="中學"/>
    <x v="2"/>
    <x v="5"/>
    <s v="史懷哲"/>
    <s v="2019／1／7 上午 11:52:58"/>
    <n v="30"/>
  </r>
  <r>
    <x v="0"/>
    <x v="0"/>
    <n v="106"/>
    <s v="中學"/>
    <x v="3"/>
    <x v="6"/>
    <s v="彩繪校園"/>
    <d v="2018-06-28T00:00:00"/>
    <n v="12"/>
  </r>
  <r>
    <x v="0"/>
    <x v="0"/>
    <n v="106"/>
    <s v="中學"/>
    <x v="3"/>
    <x v="7"/>
    <s v="迎新"/>
    <s v="2019／1／7 上午 11:57:15"/>
    <n v="1"/>
  </r>
  <r>
    <x v="1"/>
    <x v="1"/>
    <n v="106"/>
    <s v="小學"/>
    <x v="0"/>
    <x v="8"/>
    <s v="認輔學生"/>
    <s v="107.01.03"/>
    <n v="12"/>
  </r>
  <r>
    <x v="1"/>
    <x v="1"/>
    <n v="106"/>
    <s v="小學"/>
    <x v="0"/>
    <x v="9"/>
    <s v="訪談師長"/>
    <d v="2018-06-26T00:00:00"/>
    <n v="2"/>
  </r>
  <r>
    <x v="1"/>
    <x v="1"/>
    <n v="106"/>
    <s v="小學"/>
    <x v="0"/>
    <x v="10"/>
    <s v="課輔數學"/>
    <d v="2018-06-26T00:00:00"/>
    <n v="12"/>
  </r>
  <r>
    <x v="1"/>
    <x v="1"/>
    <n v="106"/>
    <s v="小學"/>
    <x v="0"/>
    <x v="11"/>
    <s v="觀課"/>
    <s v="2019／1／7 下午 11:37:31"/>
    <n v="2"/>
  </r>
  <r>
    <x v="1"/>
    <x v="1"/>
    <n v="106"/>
    <s v="小學"/>
    <x v="0"/>
    <x v="12"/>
    <s v="試教、備課"/>
    <s v="2019／6／25 下午 2:21:00"/>
    <n v="2"/>
  </r>
  <r>
    <x v="1"/>
    <x v="1"/>
    <n v="106"/>
    <s v="小學"/>
    <x v="0"/>
    <x v="12"/>
    <s v="試教、備課"/>
    <s v="2019／6／25 下午 2:21:45"/>
    <n v="2"/>
  </r>
  <r>
    <x v="1"/>
    <x v="1"/>
    <n v="106"/>
    <s v="小學"/>
    <x v="1"/>
    <x v="13"/>
    <s v="校園參訪"/>
    <d v="2019-06-18T00:02:31"/>
    <n v="20"/>
  </r>
  <r>
    <x v="1"/>
    <x v="1"/>
    <n v="106"/>
    <s v="小學"/>
    <x v="2"/>
    <x v="14"/>
    <s v="史懷哲"/>
    <s v="2019／1／7 下午 11:39:30"/>
    <n v="30"/>
  </r>
  <r>
    <x v="1"/>
    <x v="1"/>
    <n v="106"/>
    <s v="小學"/>
    <x v="3"/>
    <x v="15"/>
    <s v="師培迎新"/>
    <d v="2018-06-26T00:00:00"/>
    <n v="1"/>
  </r>
  <r>
    <x v="1"/>
    <x v="1"/>
    <n v="106"/>
    <s v="小學"/>
    <x v="3"/>
    <x v="16"/>
    <s v="彩繪圍牆"/>
    <d v="2018-06-26T00:00:00"/>
    <n v="12"/>
  </r>
  <r>
    <x v="2"/>
    <x v="2"/>
    <n v="106"/>
    <s v="小學"/>
    <x v="0"/>
    <x v="8"/>
    <s v="認輔學生補救數學"/>
    <d v="2018-06-28T00:00:00"/>
    <n v="12"/>
  </r>
  <r>
    <x v="2"/>
    <x v="2"/>
    <n v="106"/>
    <s v="小學"/>
    <x v="0"/>
    <x v="1"/>
    <s v="訪談有就業經驗的人"/>
    <d v="2018-06-28T00:00:00"/>
    <n v="1"/>
  </r>
  <r>
    <x v="2"/>
    <x v="2"/>
    <n v="106"/>
    <s v="小學"/>
    <x v="0"/>
    <x v="17"/>
    <s v="教學觀摩"/>
    <s v="2019／1／7 下午 4:20:20"/>
    <n v="1"/>
  </r>
  <r>
    <x v="2"/>
    <x v="2"/>
    <n v="106"/>
    <s v="小學"/>
    <x v="0"/>
    <x v="17"/>
    <s v="教學觀摩"/>
    <s v="2019／1／7 下午 4:20:20"/>
    <n v="2"/>
  </r>
  <r>
    <x v="2"/>
    <x v="2"/>
    <n v="106"/>
    <s v="小學"/>
    <x v="0"/>
    <x v="17"/>
    <s v="教學觀摩"/>
    <s v="2019／1／7 下午 4:20:20"/>
    <n v="3"/>
  </r>
  <r>
    <x v="2"/>
    <x v="2"/>
    <n v="106"/>
    <s v="小學"/>
    <x v="1"/>
    <x v="18"/>
    <s v="校園參訪"/>
    <d v="2020-01-06T13:10:52"/>
    <n v="20"/>
  </r>
  <r>
    <x v="2"/>
    <x v="2"/>
    <n v="106"/>
    <s v="小學"/>
    <x v="2"/>
    <x v="19"/>
    <s v="史懷哲藝術偏鄉教育"/>
    <s v="2019／1／7 下午 4:22:36"/>
    <n v="30"/>
  </r>
  <r>
    <x v="2"/>
    <x v="2"/>
    <n v="106"/>
    <s v="小學"/>
    <x v="3"/>
    <x v="20"/>
    <s v="彩繪圍牆"/>
    <d v="2018-06-28T00:00:00"/>
    <n v="12"/>
  </r>
  <r>
    <x v="2"/>
    <x v="2"/>
    <n v="106"/>
    <s v="小學"/>
    <x v="3"/>
    <x v="15"/>
    <s v="師培迎新"/>
    <s v="2018／6／28 上午 9:00:50"/>
    <n v="1"/>
  </r>
  <r>
    <x v="3"/>
    <x v="3"/>
    <n v="106"/>
    <s v="中學"/>
    <x v="0"/>
    <x v="21"/>
    <s v="訪談師長"/>
    <d v="2018-03-28T00:00:00"/>
    <n v="8"/>
  </r>
  <r>
    <x v="3"/>
    <x v="3"/>
    <n v="106"/>
    <s v="中學"/>
    <x v="0"/>
    <x v="22"/>
    <s v="教學觀摩、訪談"/>
    <s v="2019／1／9 下午 12:05:54"/>
    <n v="4"/>
  </r>
  <r>
    <x v="3"/>
    <x v="3"/>
    <n v="106"/>
    <s v="中學"/>
    <x v="0"/>
    <x v="23"/>
    <s v="訪談講師"/>
    <s v="2019／1／7 下午 3:22:56"/>
    <n v="4"/>
  </r>
  <r>
    <x v="3"/>
    <x v="3"/>
    <n v="106"/>
    <s v="中學"/>
    <x v="0"/>
    <x v="24"/>
    <s v="訪談師長"/>
    <d v="2020-01-04T02:45:00"/>
    <n v="3"/>
  </r>
  <r>
    <x v="3"/>
    <x v="3"/>
    <n v="106"/>
    <s v="中學"/>
    <x v="0"/>
    <x v="25"/>
    <s v="訪談師長"/>
    <d v="2020-01-04T02:46:08"/>
    <n v="3"/>
  </r>
  <r>
    <x v="3"/>
    <x v="3"/>
    <n v="106"/>
    <s v="中學"/>
    <x v="1"/>
    <x v="26"/>
    <s v="校園參訪"/>
    <s v="2019／2／25 下午 8:13:01"/>
    <n v="20"/>
  </r>
  <r>
    <x v="3"/>
    <x v="3"/>
    <n v="106"/>
    <s v="中學"/>
    <x v="2"/>
    <x v="27"/>
    <s v="史懷哲偏鄉服務計畫南投團"/>
    <d v="2018-09-17T00:00:00"/>
    <n v="30"/>
  </r>
  <r>
    <x v="3"/>
    <x v="3"/>
    <n v="106"/>
    <s v="中學"/>
    <x v="3"/>
    <x v="28"/>
    <s v="演出交流"/>
    <d v="2020-01-04T02:43:19"/>
    <n v="2"/>
  </r>
  <r>
    <x v="4"/>
    <x v="4"/>
    <n v="106"/>
    <s v="小學"/>
    <x v="0"/>
    <x v="29"/>
    <s v="輔導學生"/>
    <d v="2019-06-19T11:23:31"/>
    <n v="12"/>
  </r>
  <r>
    <x v="4"/>
    <x v="4"/>
    <n v="106"/>
    <s v="小學"/>
    <x v="0"/>
    <x v="30"/>
    <s v="教學觀摩"/>
    <d v="2019-06-19T11:24:34"/>
    <n v="2"/>
  </r>
  <r>
    <x v="4"/>
    <x v="4"/>
    <n v="106"/>
    <s v="小學"/>
    <x v="0"/>
    <x v="31"/>
    <s v="教學觀摩"/>
    <d v="2019-06-19T11:22:30"/>
    <n v="1"/>
  </r>
  <r>
    <x v="4"/>
    <x v="4"/>
    <n v="106"/>
    <s v="小學"/>
    <x v="0"/>
    <x v="32"/>
    <s v="教學觀摩"/>
    <d v="2020-01-06T13:01:04"/>
    <n v="2"/>
  </r>
  <r>
    <x v="4"/>
    <x v="4"/>
    <n v="106"/>
    <s v="小學"/>
    <x v="1"/>
    <x v="33"/>
    <s v="班級見習"/>
    <d v="2018-06-27T00:00:00"/>
    <n v="4"/>
  </r>
  <r>
    <x v="4"/>
    <x v="4"/>
    <n v="106"/>
    <s v="小學"/>
    <x v="1"/>
    <x v="34"/>
    <s v="班級見習"/>
    <d v="2018-06-27T00:00:00"/>
    <n v="4"/>
  </r>
  <r>
    <x v="4"/>
    <x v="4"/>
    <n v="106"/>
    <s v="小學"/>
    <x v="1"/>
    <x v="35"/>
    <s v="班級見習"/>
    <d v="2020-05-15T00:00:00"/>
    <n v="20"/>
  </r>
  <r>
    <x v="4"/>
    <x v="4"/>
    <n v="106"/>
    <s v="小學"/>
    <x v="2"/>
    <x v="33"/>
    <s v="實地服務"/>
    <d v="2019-06-17T18:34:40"/>
    <n v="30"/>
  </r>
  <r>
    <x v="5"/>
    <x v="5"/>
    <n v="106"/>
    <s v="中學"/>
    <x v="0"/>
    <x v="36"/>
    <s v="訪談師長"/>
    <d v="2018-04-07T00:00:00"/>
    <n v="12"/>
  </r>
  <r>
    <x v="5"/>
    <x v="5"/>
    <n v="106"/>
    <s v="中學"/>
    <x v="0"/>
    <x v="37"/>
    <s v="訪問師長"/>
    <s v="2019／1／7 下午 12:06:04"/>
    <n v="4"/>
  </r>
  <r>
    <x v="5"/>
    <x v="5"/>
    <n v="106"/>
    <s v="中學"/>
    <x v="1"/>
    <x v="38"/>
    <s v="校園參訪"/>
    <s v="2019／2／27 下午 9:11:38"/>
    <n v="20"/>
  </r>
  <r>
    <x v="5"/>
    <x v="5"/>
    <n v="106"/>
    <s v="中學"/>
    <x v="2"/>
    <x v="39"/>
    <s v="服務學習"/>
    <s v="2019／1／7 下午 12:04:07"/>
    <n v="30"/>
  </r>
  <r>
    <x v="5"/>
    <x v="5"/>
    <n v="106"/>
    <s v="中學"/>
    <x v="3"/>
    <x v="40"/>
    <s v="都會弱勢計畫"/>
    <d v="2018-06-26T00:00:00"/>
    <n v="9"/>
  </r>
  <r>
    <x v="6"/>
    <x v="6"/>
    <n v="106"/>
    <s v="小學/中學"/>
    <x v="0"/>
    <x v="41"/>
    <s v="訪談師長"/>
    <d v="2022-06-08T21:38:09"/>
    <n v="1"/>
  </r>
  <r>
    <x v="6"/>
    <x v="6"/>
    <n v="106"/>
    <s v="小學/中學"/>
    <x v="0"/>
    <x v="42"/>
    <s v="訪談師長"/>
    <d v="2022-06-08T21:40:58"/>
    <n v="4"/>
  </r>
  <r>
    <x v="6"/>
    <x v="6"/>
    <n v="106"/>
    <s v="小學/中學"/>
    <x v="0"/>
    <x v="43"/>
    <s v="訪談師長"/>
    <d v="2022-06-08T21:34:29"/>
    <n v="4"/>
  </r>
  <r>
    <x v="6"/>
    <x v="6"/>
    <n v="106"/>
    <s v="小學/中學"/>
    <x v="0"/>
    <x v="44"/>
    <s v="班級見習"/>
    <d v="2023-04-01T15:39:50"/>
    <n v="2"/>
  </r>
  <r>
    <x v="6"/>
    <x v="6"/>
    <n v="106"/>
    <s v="小學/中學"/>
    <x v="0"/>
    <x v="45"/>
    <s v="訪談師長"/>
    <d v="2023-06-05T20:23:45"/>
    <n v="6"/>
  </r>
  <r>
    <x v="6"/>
    <x v="6"/>
    <n v="106"/>
    <s v="小學/中學"/>
    <x v="1"/>
    <x v="46"/>
    <s v="班級見習"/>
    <d v="2022-12-29T21:11:18"/>
    <n v="4"/>
  </r>
  <r>
    <x v="6"/>
    <x v="6"/>
    <n v="106"/>
    <s v="小學/中學"/>
    <x v="2"/>
    <x v="47"/>
    <s v="代理教師/班級導師"/>
    <d v="2022-06-08T21:53:47"/>
    <n v="30"/>
  </r>
  <r>
    <x v="6"/>
    <x v="6"/>
    <n v="106"/>
    <s v="小學/中學"/>
    <x v="2"/>
    <x v="48"/>
    <s v="暑期活動教師"/>
    <d v="2022-06-08T22:05:51"/>
    <n v="0"/>
  </r>
  <r>
    <x v="6"/>
    <x v="6"/>
    <n v="106"/>
    <s v="小學/中學"/>
    <x v="4"/>
    <x v="49"/>
    <s v="2020美感教育與創新教學學術研討會"/>
    <d v="2022-06-08T22:14:48"/>
    <n v="6"/>
  </r>
  <r>
    <x v="6"/>
    <x v="6"/>
    <n v="106"/>
    <s v="小學/中學"/>
    <x v="4"/>
    <x v="50"/>
    <s v="研習活動"/>
    <d v="2023-04-01T15:45:12"/>
    <n v="0"/>
  </r>
  <r>
    <x v="6"/>
    <x v="6"/>
    <n v="106"/>
    <s v="小學/中學"/>
    <x v="4"/>
    <x v="51"/>
    <s v="學習將廢料角材如何再利用成為有用的材料"/>
    <d v="2023-04-01T15:49:55"/>
    <n v="3"/>
  </r>
  <r>
    <x v="6"/>
    <x v="6"/>
    <n v="106"/>
    <s v="小學/中學"/>
    <x v="4"/>
    <x v="52"/>
    <s v="如何在國小教學生製作精美的手工戒指"/>
    <d v="2023-04-01T15:52:52"/>
    <n v="7"/>
  </r>
  <r>
    <x v="6"/>
    <x v="6"/>
    <n v="106"/>
    <s v="小學/中學"/>
    <x v="4"/>
    <x v="53"/>
    <s v="利用IPad 將創作的作品轉印到馬克杯"/>
    <d v="2023-04-01T16:14:39"/>
    <n v="3"/>
  </r>
  <r>
    <x v="6"/>
    <x v="6"/>
    <n v="106"/>
    <s v="小學/中學"/>
    <x v="4"/>
    <x v="54"/>
    <s v="如何利用日常生活中的物品了解聲波存在"/>
    <d v="2023-04-01T16:30:34"/>
    <n v="5"/>
  </r>
  <r>
    <x v="7"/>
    <x v="7"/>
    <n v="106"/>
    <s v="小學"/>
    <x v="1"/>
    <x v="55"/>
    <s v="校園參訪"/>
    <d v="2020-03-11T17:58:30"/>
    <n v="20"/>
  </r>
  <r>
    <x v="7"/>
    <x v="7"/>
    <n v="106"/>
    <s v="小學"/>
    <x v="2"/>
    <x v="56"/>
    <s v="營隊服務"/>
    <s v="2019／1／9 下午 12:26:31"/>
    <n v="30"/>
  </r>
  <r>
    <x v="7"/>
    <x v="7"/>
    <n v="106"/>
    <s v="小學"/>
    <x v="3"/>
    <x v="57"/>
    <s v="輔導學生"/>
    <d v="2020-03-12T14:45:22"/>
    <n v="24"/>
  </r>
  <r>
    <x v="8"/>
    <x v="8"/>
    <n v="106"/>
    <s v="小學"/>
    <x v="0"/>
    <x v="58"/>
    <s v="認輔大觀國小學生"/>
    <d v="2019-06-17T16:48:58"/>
    <n v="12"/>
  </r>
  <r>
    <x v="8"/>
    <x v="8"/>
    <n v="106"/>
    <s v="小學"/>
    <x v="0"/>
    <x v="59"/>
    <s v="沙崙國小觀課"/>
    <d v="2019-06-17T16:51:06"/>
    <n v="2"/>
  </r>
  <r>
    <x v="8"/>
    <x v="8"/>
    <n v="106"/>
    <s v="小學"/>
    <x v="0"/>
    <x v="60"/>
    <s v="參訪米倉國小"/>
    <d v="2019-06-17T17:04:09"/>
    <n v="2"/>
  </r>
  <r>
    <x v="8"/>
    <x v="8"/>
    <n v="106"/>
    <s v="小學"/>
    <x v="0"/>
    <x v="61"/>
    <s v="訪談復興高中簡俊成老師"/>
    <d v="2019-06-19T07:28:00"/>
    <n v="8"/>
  </r>
  <r>
    <x v="8"/>
    <x v="8"/>
    <n v="106"/>
    <s v="小學"/>
    <x v="1"/>
    <x v="62"/>
    <s v="班級見習"/>
    <d v="2019-06-17T16:39:22"/>
    <n v="4"/>
  </r>
  <r>
    <x v="8"/>
    <x v="8"/>
    <n v="106"/>
    <s v="小學"/>
    <x v="1"/>
    <x v="63"/>
    <s v="參訪國家藝術教育館"/>
    <s v="2020／6／21 下午 11:41:07"/>
    <n v="20"/>
  </r>
  <r>
    <x v="8"/>
    <x v="8"/>
    <n v="106"/>
    <s v="小學"/>
    <x v="2"/>
    <x v="64"/>
    <s v="史懷哲實地服務"/>
    <d v="2019-06-17T16:41:28"/>
    <n v="30"/>
  </r>
  <r>
    <x v="9"/>
    <x v="9"/>
    <n v="106"/>
    <s v="小學"/>
    <x v="0"/>
    <x v="65"/>
    <s v="數學輔導"/>
    <d v="2018-06-27T00:00:00"/>
    <n v="12"/>
  </r>
  <r>
    <x v="9"/>
    <x v="9"/>
    <n v="106"/>
    <s v="小學"/>
    <x v="0"/>
    <x v="66"/>
    <s v="自然與生活科技教材教法"/>
    <s v="2019／1／9 上午 11:45:17"/>
    <n v="2"/>
  </r>
  <r>
    <x v="9"/>
    <x v="9"/>
    <n v="106"/>
    <s v="小學"/>
    <x v="1"/>
    <x v="67"/>
    <s v="班級見習"/>
    <s v="2019／1／9 上午 11:40:26"/>
    <n v="4"/>
  </r>
  <r>
    <x v="9"/>
    <x v="9"/>
    <n v="106"/>
    <s v="小學"/>
    <x v="1"/>
    <x v="68"/>
    <s v="班級見習"/>
    <s v="2019／1／9 上午 11:41:43"/>
    <n v="4"/>
  </r>
  <r>
    <x v="9"/>
    <x v="9"/>
    <n v="106"/>
    <s v="小學"/>
    <x v="1"/>
    <x v="69"/>
    <s v="班級見習"/>
    <s v="2019／1／9 上午 11:42:54"/>
    <n v="4"/>
  </r>
  <r>
    <x v="9"/>
    <x v="9"/>
    <n v="106"/>
    <s v="小學"/>
    <x v="2"/>
    <x v="70"/>
    <s v="代理教師"/>
    <d v="2018-01-25T00:00:00"/>
    <n v="30"/>
  </r>
  <r>
    <x v="9"/>
    <x v="9"/>
    <n v="106"/>
    <s v="小學"/>
    <x v="3"/>
    <x v="71"/>
    <s v="輔導學生"/>
    <m/>
    <n v="4"/>
  </r>
  <r>
    <x v="9"/>
    <x v="9"/>
    <n v="106"/>
    <s v="小學"/>
    <x v="3"/>
    <x v="72"/>
    <s v="輔導學生"/>
    <m/>
    <n v="12"/>
  </r>
  <r>
    <x v="9"/>
    <x v="9"/>
    <n v="106"/>
    <s v="小學"/>
    <x v="3"/>
    <x v="73"/>
    <s v="辦理活動"/>
    <m/>
    <n v="4"/>
  </r>
  <r>
    <x v="9"/>
    <x v="9"/>
    <n v="106"/>
    <s v="小學"/>
    <x v="3"/>
    <x v="74"/>
    <s v="辦理活動"/>
    <m/>
    <n v="4"/>
  </r>
  <r>
    <x v="9"/>
    <x v="9"/>
    <n v="106"/>
    <s v="小學"/>
    <x v="3"/>
    <x v="75"/>
    <s v="輔導學生"/>
    <m/>
    <n v="0"/>
  </r>
  <r>
    <x v="10"/>
    <x v="10"/>
    <n v="106"/>
    <s v="中學"/>
    <x v="0"/>
    <x v="76"/>
    <s v="訪談師長、課程觀摩"/>
    <d v="2018-06-29T00:00:00"/>
    <n v="12"/>
  </r>
  <r>
    <x v="10"/>
    <x v="10"/>
    <n v="106"/>
    <s v="中學"/>
    <x v="0"/>
    <x v="1"/>
    <s v="訪談書畫系主任職業生涯規劃"/>
    <d v="2018-06-29T00:00:00"/>
    <n v="2"/>
  </r>
  <r>
    <x v="10"/>
    <x v="10"/>
    <n v="106"/>
    <s v="小學／中學"/>
    <x v="0"/>
    <x v="77"/>
    <s v="觀課、訪談師長"/>
    <s v="2019／1／7 下午 10:55:58"/>
    <n v="4"/>
  </r>
  <r>
    <x v="10"/>
    <x v="10"/>
    <n v="106"/>
    <s v="小學／中學"/>
    <x v="1"/>
    <x v="78"/>
    <s v="107-2外埠參觀"/>
    <s v="2019／3／4 上午 10:29:09"/>
    <n v="20"/>
  </r>
  <r>
    <x v="10"/>
    <x v="10"/>
    <n v="106"/>
    <s v="小學／中學"/>
    <x v="2"/>
    <x v="79"/>
    <s v="史懷哲"/>
    <d v="2018-11-07T00:00:00"/>
    <n v="30"/>
  </r>
  <r>
    <x v="10"/>
    <x v="10"/>
    <n v="106"/>
    <s v="中學"/>
    <x v="3"/>
    <x v="80"/>
    <s v="都會弱勢計畫"/>
    <d v="2018-06-29T00:00:00"/>
    <n v="9"/>
  </r>
  <r>
    <x v="10"/>
    <x v="10"/>
    <n v="106"/>
    <s v="中學"/>
    <x v="3"/>
    <x v="81"/>
    <s v="彩繪校園、藍染課程"/>
    <d v="2018-06-29T00:00:00"/>
    <n v="12"/>
  </r>
  <r>
    <x v="10"/>
    <x v="10"/>
    <n v="106"/>
    <s v="小學"/>
    <x v="3"/>
    <x v="82"/>
    <s v="上台試教"/>
    <d v="2018-06-29T00:00:00"/>
    <n v="2"/>
  </r>
  <r>
    <x v="10"/>
    <x v="10"/>
    <n v="106"/>
    <s v="小學"/>
    <x v="3"/>
    <x v="83"/>
    <s v="12年國教課程設計、課綱說明"/>
    <d v="2018-06-29T00:00:00"/>
    <n v="1"/>
  </r>
  <r>
    <x v="11"/>
    <x v="11"/>
    <n v="106"/>
    <s v="小學"/>
    <x v="0"/>
    <x v="84"/>
    <s v="輔導學生數學"/>
    <d v="2018-06-25T00:00:00"/>
    <n v="12"/>
  </r>
  <r>
    <x v="11"/>
    <x v="11"/>
    <n v="106"/>
    <s v="小學"/>
    <x v="0"/>
    <x v="85"/>
    <s v="訪談師長"/>
    <d v="2018-06-25T00:00:00"/>
    <n v="2"/>
  </r>
  <r>
    <x v="11"/>
    <x v="11"/>
    <n v="106"/>
    <s v="小學"/>
    <x v="0"/>
    <x v="86"/>
    <s v="教學觀摩"/>
    <s v="2019／1／7 下午 4:41:27"/>
    <n v="1"/>
  </r>
  <r>
    <x v="11"/>
    <x v="11"/>
    <n v="106"/>
    <s v="小學"/>
    <x v="0"/>
    <x v="86"/>
    <s v="教學觀摩1071218"/>
    <s v="2019／1／7 下午 4:41:27"/>
    <n v="2"/>
  </r>
  <r>
    <x v="11"/>
    <x v="11"/>
    <n v="106"/>
    <s v="小學"/>
    <x v="0"/>
    <x v="86"/>
    <s v="教學觀摩1071222"/>
    <s v="2019／1／7 下午 4:41:28"/>
    <n v="3"/>
  </r>
  <r>
    <x v="11"/>
    <x v="11"/>
    <n v="106"/>
    <s v="小學"/>
    <x v="0"/>
    <x v="87"/>
    <s v="訪談師長"/>
    <s v="2020／4／6 下午 1:30:21"/>
    <n v="4"/>
  </r>
  <r>
    <x v="11"/>
    <x v="11"/>
    <n v="106"/>
    <s v="小學"/>
    <x v="0"/>
    <x v="88"/>
    <s v="剪紙藝術試教"/>
    <s v="2020／4／6 下午 1:29:03"/>
    <n v="4"/>
  </r>
  <r>
    <x v="11"/>
    <x v="11"/>
    <n v="106"/>
    <s v="小學"/>
    <x v="1"/>
    <x v="89"/>
    <s v="校園參訪"/>
    <d v="2019-09-18T14:31:25"/>
    <n v="20"/>
  </r>
  <r>
    <x v="11"/>
    <x v="11"/>
    <n v="106"/>
    <s v="小學"/>
    <x v="3"/>
    <x v="90"/>
    <s v="DIY手作班社團指導老師"/>
    <d v="2019-09-18T14:34:14"/>
    <n v="24"/>
  </r>
  <r>
    <x v="12"/>
    <x v="12"/>
    <n v="106"/>
    <s v="中學"/>
    <x v="0"/>
    <x v="1"/>
    <s v="訪談家長"/>
    <d v="2018-06-28T00:00:00"/>
    <n v="1"/>
  </r>
  <r>
    <x v="12"/>
    <x v="12"/>
    <n v="106"/>
    <s v="中學"/>
    <x v="0"/>
    <x v="91"/>
    <s v="訪談師長、教學觀摩"/>
    <d v="2020-01-06T13:14:11"/>
    <n v="4"/>
  </r>
  <r>
    <x v="12"/>
    <x v="12"/>
    <n v="106"/>
    <s v="中學"/>
    <x v="1"/>
    <x v="92"/>
    <s v="校園參訪"/>
    <d v="2020-01-09T16:07:23"/>
    <n v="20"/>
  </r>
  <r>
    <x v="12"/>
    <x v="12"/>
    <n v="106"/>
    <s v="中學"/>
    <x v="2"/>
    <x v="93"/>
    <s v="營隊服務"/>
    <s v="2019／1／9 下午 2:45:24"/>
    <n v="30"/>
  </r>
  <r>
    <x v="12"/>
    <x v="12"/>
    <n v="106"/>
    <s v="中學"/>
    <x v="3"/>
    <x v="6"/>
    <s v="彩繪校園"/>
    <d v="2018-06-28T00:00:00"/>
    <n v="12"/>
  </r>
  <r>
    <x v="12"/>
    <x v="12"/>
    <n v="106"/>
    <s v="中學"/>
    <x v="3"/>
    <x v="94"/>
    <s v="迎新"/>
    <s v="2019／1／9 下午 2:49:40"/>
    <n v="1"/>
  </r>
  <r>
    <x v="13"/>
    <x v="13"/>
    <n v="106"/>
    <s v="小學"/>
    <x v="0"/>
    <x v="95"/>
    <s v="訪談師長"/>
    <d v="2018-03-05T16:46:03"/>
    <n v="2"/>
  </r>
  <r>
    <x v="13"/>
    <x v="13"/>
    <n v="106"/>
    <s v="小學"/>
    <x v="0"/>
    <x v="96"/>
    <s v="輔導學生數學"/>
    <d v="2018-09-21T00:00:00"/>
    <n v="12"/>
  </r>
  <r>
    <x v="13"/>
    <x v="13"/>
    <n v="106"/>
    <s v="小學"/>
    <x v="1"/>
    <x v="97"/>
    <s v="校園參訪"/>
    <s v="2019／2／25 上午 11:16:39"/>
    <n v="20"/>
  </r>
  <r>
    <x v="13"/>
    <x v="13"/>
    <n v="106"/>
    <s v="小學"/>
    <x v="2"/>
    <x v="98"/>
    <s v="國小代理教師"/>
    <d v="2018-03-09T16:27:08"/>
    <n v="30"/>
  </r>
  <r>
    <x v="13"/>
    <x v="13"/>
    <n v="106"/>
    <s v="小學"/>
    <x v="3"/>
    <x v="99"/>
    <s v="工作人員"/>
    <s v="106.09.09"/>
    <n v="0"/>
  </r>
  <r>
    <x v="13"/>
    <x v="13"/>
    <n v="106"/>
    <s v="小學"/>
    <x v="3"/>
    <x v="100"/>
    <s v="課後照顧班"/>
    <s v="2019／1／7 下午 5:01:53"/>
    <n v="24"/>
  </r>
  <r>
    <x v="14"/>
    <x v="14"/>
    <n v="106"/>
    <s v="中學"/>
    <x v="0"/>
    <x v="1"/>
    <s v="訪談師長"/>
    <d v="2020-03-13T16:14:33"/>
    <n v="4"/>
  </r>
  <r>
    <x v="14"/>
    <x v="14"/>
    <n v="106"/>
    <s v="中學"/>
    <x v="1"/>
    <x v="101"/>
    <s v="校園參訪"/>
    <d v="2019-09-18T12:42:27"/>
    <n v="20"/>
  </r>
  <r>
    <x v="14"/>
    <x v="14"/>
    <n v="106"/>
    <s v="中學"/>
    <x v="2"/>
    <x v="102"/>
    <s v="音樂教學"/>
    <d v="2018-09-20T00:00:00"/>
    <n v="30"/>
  </r>
  <r>
    <x v="15"/>
    <x v="15"/>
    <n v="106"/>
    <s v="小學"/>
    <x v="0"/>
    <x v="103"/>
    <s v="輔導學生"/>
    <d v="2019-06-17T13:42:45"/>
    <n v="12"/>
  </r>
  <r>
    <x v="15"/>
    <x v="15"/>
    <n v="106"/>
    <s v="小學"/>
    <x v="0"/>
    <x v="104"/>
    <s v="參與社群"/>
    <d v="2019-06-17T13:41:03"/>
    <n v="2"/>
  </r>
  <r>
    <x v="15"/>
    <x v="15"/>
    <n v="106"/>
    <s v="小學"/>
    <x v="0"/>
    <x v="105"/>
    <s v="教學觀摩"/>
    <d v="2019-06-17T13:41:51"/>
    <n v="2"/>
  </r>
  <r>
    <x v="15"/>
    <x v="15"/>
    <n v="106"/>
    <s v="小學"/>
    <x v="0"/>
    <x v="106"/>
    <s v="訪談師長"/>
    <d v="2020-03-09T10:25:11"/>
    <n v="2"/>
  </r>
  <r>
    <x v="15"/>
    <x v="15"/>
    <n v="106"/>
    <s v="小學"/>
    <x v="0"/>
    <x v="107"/>
    <s v="校園實察"/>
    <d v="2020-03-11T10:26:11"/>
    <n v="2"/>
  </r>
  <r>
    <x v="15"/>
    <x v="15"/>
    <n v="106"/>
    <s v="小學"/>
    <x v="1"/>
    <x v="108"/>
    <s v="校園參訪"/>
    <d v="2019-06-17T13:46:23"/>
    <n v="20"/>
  </r>
  <r>
    <x v="15"/>
    <x v="15"/>
    <n v="106"/>
    <s v="小學"/>
    <x v="2"/>
    <x v="109"/>
    <s v="史懷哲"/>
    <d v="2019-06-17T13:47:41"/>
    <n v="30"/>
  </r>
  <r>
    <x v="15"/>
    <x v="15"/>
    <n v="106"/>
    <s v="小學"/>
    <x v="3"/>
    <x v="110"/>
    <s v="教學觀摩"/>
    <s v="2020／4／20 下午 3:43:32"/>
    <n v="2"/>
  </r>
  <r>
    <x v="16"/>
    <x v="16"/>
    <n v="106"/>
    <s v="中學"/>
    <x v="0"/>
    <x v="111"/>
    <s v="課程見習／教育概論"/>
    <d v="2018-03-06T15:40:28"/>
    <n v="12"/>
  </r>
  <r>
    <x v="16"/>
    <x v="16"/>
    <n v="106"/>
    <s v="中學"/>
    <x v="0"/>
    <x v="112"/>
    <s v="教學觀摩、班級見習、訪談師長"/>
    <s v="2019／1／10 下午 3:53:37"/>
    <n v="4"/>
  </r>
  <r>
    <x v="16"/>
    <x v="16"/>
    <n v="106"/>
    <s v="中學"/>
    <x v="1"/>
    <x v="113"/>
    <s v="校園參訪"/>
    <s v="2019／2／25 下午 12:54:52"/>
    <n v="20"/>
  </r>
  <r>
    <x v="16"/>
    <x v="16"/>
    <n v="106"/>
    <s v="中學"/>
    <x v="2"/>
    <x v="114"/>
    <s v="史懷哲計畫"/>
    <d v="2018-09-18T00:00:00"/>
    <n v="30"/>
  </r>
  <r>
    <x v="16"/>
    <x v="16"/>
    <n v="106"/>
    <s v="中學"/>
    <x v="3"/>
    <x v="115"/>
    <s v="擔任課堂助教、舞蹈課程教學、舞台監督"/>
    <d v="2018-06-25T00:00:00"/>
    <n v="24"/>
  </r>
  <r>
    <x v="16"/>
    <x v="16"/>
    <n v="106"/>
    <s v="中學"/>
    <x v="3"/>
    <x v="116"/>
    <s v="106學年度迎新研習"/>
    <d v="2018-06-25T00:00:00"/>
    <n v="0"/>
  </r>
  <r>
    <x v="17"/>
    <x v="17"/>
    <n v="106"/>
    <s v="中學"/>
    <x v="0"/>
    <x v="117"/>
    <s v="教學觀摩／訪談師長"/>
    <d v="2018-03-05T14:35:41"/>
    <n v="12"/>
  </r>
  <r>
    <x v="17"/>
    <x v="17"/>
    <n v="106"/>
    <s v="中學"/>
    <x v="1"/>
    <x v="118"/>
    <s v="校園參訪"/>
    <s v="2019／3／3 下午 1:23:53"/>
    <n v="4"/>
  </r>
  <r>
    <x v="17"/>
    <x v="17"/>
    <n v="106"/>
    <s v="中學"/>
    <x v="1"/>
    <x v="119"/>
    <s v="校園參訪"/>
    <s v="2019／3／3 下午 1:25:33"/>
    <n v="4"/>
  </r>
  <r>
    <x v="17"/>
    <x v="17"/>
    <n v="106"/>
    <s v="中學"/>
    <x v="2"/>
    <x v="120"/>
    <s v="兼課教師"/>
    <d v="2018-06-27T00:00:00"/>
    <n v="30"/>
  </r>
  <r>
    <x v="17"/>
    <x v="17"/>
    <n v="106"/>
    <s v="中學"/>
    <x v="3"/>
    <x v="121"/>
    <s v="返校座談義工"/>
    <d v="2018-06-27T00:00:00"/>
    <n v="2"/>
  </r>
  <r>
    <x v="17"/>
    <x v="17"/>
    <n v="106"/>
    <s v="中學"/>
    <x v="3"/>
    <x v="122"/>
    <s v="迎新活動"/>
    <d v="2018-06-27T00:00:00"/>
    <n v="1"/>
  </r>
  <r>
    <x v="17"/>
    <x v="17"/>
    <n v="106"/>
    <s v="中學"/>
    <x v="3"/>
    <x v="123"/>
    <s v="新課綱師資生工坊研習"/>
    <d v="2018-06-27T00:00:00"/>
    <n v="1"/>
  </r>
  <r>
    <x v="17"/>
    <x v="17"/>
    <n v="106"/>
    <s v="中學"/>
    <x v="3"/>
    <x v="124"/>
    <s v="贏向創客時代科普藝術教案與教具開發"/>
    <d v="2018-06-27T00:00:00"/>
    <n v="2"/>
  </r>
  <r>
    <x v="17"/>
    <x v="17"/>
    <n v="106"/>
    <s v="中學"/>
    <x v="3"/>
    <x v="125"/>
    <s v="都會弱勢服務計畫"/>
    <d v="2018-06-27T00:00:00"/>
    <n v="9"/>
  </r>
  <r>
    <x v="18"/>
    <x v="18"/>
    <n v="106"/>
    <s v="中學"/>
    <x v="0"/>
    <x v="1"/>
    <s v="訪談師長"/>
    <d v="2018-06-28T00:00:00"/>
    <n v="1"/>
  </r>
  <r>
    <x v="18"/>
    <x v="18"/>
    <n v="106"/>
    <s v="中學"/>
    <x v="0"/>
    <x v="126"/>
    <s v="觀摩課堂與訪談師長"/>
    <s v="2019／1／7 下午 11:59:28"/>
    <n v="4"/>
  </r>
  <r>
    <x v="18"/>
    <x v="18"/>
    <n v="106"/>
    <s v="中學"/>
    <x v="1"/>
    <x v="127"/>
    <s v="校園參訪"/>
    <s v="2019／3／5 上午 12:11:05"/>
    <n v="20"/>
  </r>
  <r>
    <x v="18"/>
    <x v="18"/>
    <n v="106"/>
    <s v="中學"/>
    <x v="2"/>
    <x v="128"/>
    <s v="營隊服務"/>
    <s v="2019／1／7 下午 11:57:30"/>
    <n v="30"/>
  </r>
  <r>
    <x v="18"/>
    <x v="18"/>
    <n v="106"/>
    <s v="中學"/>
    <x v="3"/>
    <x v="129"/>
    <s v="工作人員"/>
    <n v="20171213"/>
    <n v="2"/>
  </r>
  <r>
    <x v="18"/>
    <x v="18"/>
    <n v="106"/>
    <s v="中學"/>
    <x v="3"/>
    <x v="20"/>
    <s v="彩繪圍牆"/>
    <d v="2018-06-28T00:00:00"/>
    <n v="12"/>
  </r>
  <r>
    <x v="18"/>
    <x v="18"/>
    <n v="106"/>
    <s v="中學"/>
    <x v="3"/>
    <x v="130"/>
    <s v="迎新"/>
    <d v="2018-06-29T00:00:00"/>
    <n v="1"/>
  </r>
  <r>
    <x v="19"/>
    <x v="19"/>
    <n v="106"/>
    <s v="小學"/>
    <x v="0"/>
    <x v="131"/>
    <s v="認輔學生"/>
    <s v="106.12.25"/>
    <n v="12"/>
  </r>
  <r>
    <x v="19"/>
    <x v="19"/>
    <n v="106"/>
    <s v="小學"/>
    <x v="0"/>
    <x v="132"/>
    <s v="觀摩校園建設、班級經營"/>
    <d v="2018-09-19T00:00:00"/>
    <n v="3"/>
  </r>
  <r>
    <x v="19"/>
    <x v="19"/>
    <n v="106"/>
    <s v="小學"/>
    <x v="0"/>
    <x v="133"/>
    <s v="參訪六年級上國語課的流程"/>
    <s v="2019／1／7 下午 1:00:27"/>
    <n v="2"/>
  </r>
  <r>
    <x v="19"/>
    <x v="19"/>
    <n v="106"/>
    <s v="小學"/>
    <x v="0"/>
    <x v="134"/>
    <s v="參訪訪問領域會議召集人"/>
    <s v="2019／1／7 下午 1:05:58"/>
    <n v="4"/>
  </r>
  <r>
    <x v="19"/>
    <x v="19"/>
    <n v="106"/>
    <s v="小學"/>
    <x v="0"/>
    <x v="135"/>
    <s v="採訪美術系老師"/>
    <s v="2019／1／8 下午 6:16:53"/>
    <n v="3"/>
  </r>
  <r>
    <x v="19"/>
    <x v="19"/>
    <n v="106"/>
    <s v="小學"/>
    <x v="1"/>
    <x v="136"/>
    <s v="班級見習"/>
    <s v="2019／1／7 下午 1:07:51"/>
    <n v="4"/>
  </r>
  <r>
    <x v="19"/>
    <x v="19"/>
    <n v="106"/>
    <s v="小學"/>
    <x v="1"/>
    <x v="137"/>
    <s v="班級見習"/>
    <s v="2019／1／7 下午 1:09:44"/>
    <n v="4"/>
  </r>
  <r>
    <x v="19"/>
    <x v="19"/>
    <n v="106"/>
    <s v="小學"/>
    <x v="1"/>
    <x v="138"/>
    <s v="班級見習"/>
    <s v="2019／1／7 下午 1:11:07"/>
    <n v="4"/>
  </r>
  <r>
    <x v="19"/>
    <x v="19"/>
    <n v="106"/>
    <s v="小學"/>
    <x v="2"/>
    <x v="139"/>
    <s v="鐘點教師"/>
    <d v="2018-03-08T00:00:00"/>
    <n v="30"/>
  </r>
  <r>
    <x v="19"/>
    <x v="19"/>
    <n v="106"/>
    <s v="小學"/>
    <x v="2"/>
    <x v="140"/>
    <s v="音樂課教導和弦、吹直笛"/>
    <s v="2019／1／7 下午 1:12:36"/>
    <n v="0"/>
  </r>
  <r>
    <x v="19"/>
    <x v="19"/>
    <n v="106"/>
    <s v="小學"/>
    <x v="3"/>
    <x v="141"/>
    <s v="都會弱勢計畫"/>
    <d v="2018-09-19T00:00:00"/>
    <n v="9"/>
  </r>
  <r>
    <x v="20"/>
    <x v="20"/>
    <n v="106"/>
    <s v="中學"/>
    <x v="0"/>
    <x v="142"/>
    <s v="校園實際，課程見習，教學觀摩"/>
    <d v="2019-06-21T16:53:55"/>
    <n v="12"/>
  </r>
  <r>
    <x v="20"/>
    <x v="20"/>
    <n v="106"/>
    <s v="中學"/>
    <x v="0"/>
    <x v="143"/>
    <s v="課程見習，校園實際，班級見習"/>
    <d v="2019-06-21T16:55:00"/>
    <n v="4"/>
  </r>
  <r>
    <x v="20"/>
    <x v="20"/>
    <n v="106"/>
    <s v="中學"/>
    <x v="0"/>
    <x v="144"/>
    <s v="課程見習／參與社群／研習活動"/>
    <d v="2019-06-21T16:56:10"/>
    <n v="4"/>
  </r>
  <r>
    <x v="20"/>
    <x v="20"/>
    <n v="106"/>
    <s v="中學"/>
    <x v="0"/>
    <x v="145"/>
    <s v="課程見習／參與社群／研習活動"/>
    <d v="2019-06-21T16:57:05"/>
    <n v="4"/>
  </r>
  <r>
    <x v="20"/>
    <x v="20"/>
    <n v="106"/>
    <s v="中學"/>
    <x v="2"/>
    <x v="146"/>
    <s v="實踐史懷哲關懷弱勢"/>
    <s v="2019／7／18 上午 8:09:31"/>
    <n v="30"/>
  </r>
  <r>
    <x v="21"/>
    <x v="21"/>
    <n v="106"/>
    <s v="中學"/>
    <x v="0"/>
    <x v="147"/>
    <s v="訪談師長"/>
    <d v="2018-06-30T00:00:00"/>
    <n v="12"/>
  </r>
  <r>
    <x v="21"/>
    <x v="21"/>
    <n v="106"/>
    <s v="中學"/>
    <x v="0"/>
    <x v="148"/>
    <s v="舉辦活動"/>
    <d v="2019-06-17T11:19:12"/>
    <n v="1"/>
  </r>
  <r>
    <x v="21"/>
    <x v="21"/>
    <n v="106"/>
    <s v="中學"/>
    <x v="0"/>
    <x v="149"/>
    <s v="上台試教"/>
    <d v="2019-06-17T11:20:23"/>
    <n v="12"/>
  </r>
  <r>
    <x v="21"/>
    <x v="21"/>
    <n v="106"/>
    <s v="中學"/>
    <x v="0"/>
    <x v="150"/>
    <s v="訪談師長"/>
    <d v="2020-01-13T14:54:56"/>
    <n v="4"/>
  </r>
  <r>
    <x v="21"/>
    <x v="21"/>
    <n v="106"/>
    <s v="中學"/>
    <x v="1"/>
    <x v="151"/>
    <s v="外埠參觀"/>
    <s v="2019／2／26 下午 11:46:55"/>
    <n v="20"/>
  </r>
  <r>
    <x v="21"/>
    <x v="21"/>
    <n v="106"/>
    <s v="中學"/>
    <x v="1"/>
    <x v="152"/>
    <s v="班級見習"/>
    <d v="2019-06-17T13:44:35"/>
    <n v="4"/>
  </r>
  <r>
    <x v="21"/>
    <x v="21"/>
    <n v="106"/>
    <s v="中學"/>
    <x v="3"/>
    <x v="153"/>
    <s v="音樂課試教"/>
    <s v="2019／2／26 下午 11:47:56"/>
    <n v="2"/>
  </r>
  <r>
    <x v="21"/>
    <x v="21"/>
    <n v="106"/>
    <s v="中學"/>
    <x v="3"/>
    <x v="153"/>
    <s v="音樂課試教(小星星創作)"/>
    <s v="2019／2／26 下午 11:49:54"/>
    <n v="2"/>
  </r>
  <r>
    <x v="22"/>
    <x v="22"/>
    <n v="106"/>
    <s v="中學"/>
    <x v="0"/>
    <x v="154"/>
    <s v="訪談師長／班級見習"/>
    <d v="2018-06-28T00:00:00"/>
    <n v="12"/>
  </r>
  <r>
    <x v="22"/>
    <x v="22"/>
    <n v="106"/>
    <s v="中學"/>
    <x v="0"/>
    <x v="155"/>
    <s v="周士弘老師上課，進行觀課見習"/>
    <d v="2019-06-17T16:58:21"/>
    <n v="3"/>
  </r>
  <r>
    <x v="22"/>
    <x v="22"/>
    <n v="106"/>
    <s v="中學"/>
    <x v="0"/>
    <x v="156"/>
    <s v="同學進行課程試教，一旁進行教學觀摩"/>
    <d v="2019-06-17T17:00:39"/>
    <n v="3"/>
  </r>
  <r>
    <x v="22"/>
    <x v="22"/>
    <n v="106"/>
    <s v="中學"/>
    <x v="0"/>
    <x v="157"/>
    <s v="進行七年五班的試教"/>
    <d v="2019-06-17T17:03:05"/>
    <n v="4"/>
  </r>
  <r>
    <x v="22"/>
    <x v="22"/>
    <n v="106"/>
    <s v="中學"/>
    <x v="0"/>
    <x v="158"/>
    <s v="班級見習／教學觀摩／"/>
    <d v="2020-01-08T11:39:34"/>
    <n v="4"/>
  </r>
  <r>
    <x v="22"/>
    <x v="22"/>
    <n v="106"/>
    <s v="中學"/>
    <x v="1"/>
    <x v="159"/>
    <s v="班級見習"/>
    <s v="2020／5／18 下午 2:17:30"/>
    <n v="20"/>
  </r>
  <r>
    <x v="22"/>
    <x v="22"/>
    <n v="106"/>
    <s v="中學"/>
    <x v="3"/>
    <x v="160"/>
    <s v="課程規劃與執行"/>
    <d v="2019-06-17T17:05:19"/>
    <n v="24"/>
  </r>
  <r>
    <x v="22"/>
    <x v="22"/>
    <n v="106"/>
    <s v="中學"/>
    <x v="3"/>
    <x v="161"/>
    <s v="偏鄉服務／指導學生／中小學授課"/>
    <d v="2020-01-08T11:42:51"/>
    <n v="0"/>
  </r>
  <r>
    <x v="23"/>
    <x v="23"/>
    <n v="106"/>
    <s v="小學"/>
    <x v="0"/>
    <x v="84"/>
    <s v="輔導學生數學"/>
    <d v="2018-06-25T00:00:00"/>
    <n v="12"/>
  </r>
  <r>
    <x v="23"/>
    <x v="23"/>
    <n v="106"/>
    <s v="小學"/>
    <x v="0"/>
    <x v="162"/>
    <s v="訪談師長"/>
    <d v="2018-06-29T00:00:00"/>
    <n v="2"/>
  </r>
  <r>
    <x v="23"/>
    <x v="23"/>
    <s v="106"/>
    <s v="小學"/>
    <x v="0"/>
    <x v="163"/>
    <s v="教學觀摩"/>
    <s v="2019／1／9 下午 5:55:14"/>
    <n v="2"/>
  </r>
  <r>
    <x v="23"/>
    <x v="23"/>
    <s v="106"/>
    <s v="小學"/>
    <x v="0"/>
    <x v="164"/>
    <s v="教學觀摩"/>
    <s v="2019／1／9 下午 5:58:49"/>
    <n v="1"/>
  </r>
  <r>
    <x v="23"/>
    <x v="23"/>
    <s v="106"/>
    <s v="小學"/>
    <x v="0"/>
    <x v="165"/>
    <s v="教學觀摩、訪談師長"/>
    <s v="2019／1／9 下午 6:03:40"/>
    <n v="12"/>
  </r>
  <r>
    <x v="23"/>
    <x v="23"/>
    <n v="106"/>
    <s v="小學"/>
    <x v="0"/>
    <x v="166"/>
    <s v="訪談師長"/>
    <s v="2019／1／10 上午 11:14:24"/>
    <n v="3"/>
  </r>
  <r>
    <x v="23"/>
    <x v="23"/>
    <n v="106"/>
    <s v="小學"/>
    <x v="0"/>
    <x v="167"/>
    <s v="職業訪談"/>
    <d v="2019-06-19T17:16:18"/>
    <n v="8"/>
  </r>
  <r>
    <x v="23"/>
    <x v="23"/>
    <s v="106"/>
    <s v="小學"/>
    <x v="1"/>
    <x v="168"/>
    <s v="班級見習"/>
    <s v="2019／1／10 上午 11:10:14"/>
    <n v="4"/>
  </r>
  <r>
    <x v="23"/>
    <x v="23"/>
    <n v="106"/>
    <s v="小學"/>
    <x v="1"/>
    <x v="169"/>
    <s v="校園參訪"/>
    <d v="2019-06-19T17:10:25"/>
    <n v="20"/>
  </r>
  <r>
    <x v="23"/>
    <x v="23"/>
    <n v="106"/>
    <s v="小學"/>
    <x v="2"/>
    <x v="170"/>
    <s v="史懷哲"/>
    <m/>
    <n v="10"/>
  </r>
  <r>
    <x v="24"/>
    <x v="24"/>
    <n v="106"/>
    <s v="中學"/>
    <x v="1"/>
    <x v="171"/>
    <s v="校園參訪"/>
    <s v="2019／4／10 上午 10:40:40"/>
    <n v="20"/>
  </r>
  <r>
    <x v="24"/>
    <x v="24"/>
    <n v="106"/>
    <s v="中學"/>
    <x v="2"/>
    <x v="172"/>
    <s v="服務當地學校史懷哲課程"/>
    <s v="2019／4／10 上午 10:41:24"/>
    <n v="30"/>
  </r>
  <r>
    <x v="24"/>
    <x v="24"/>
    <n v="106"/>
    <s v="中學"/>
    <x v="3"/>
    <x v="173"/>
    <s v="藝術深耕表演教師"/>
    <s v="2019／4／10 上午 10:42:23"/>
    <n v="10"/>
  </r>
  <r>
    <x v="25"/>
    <x v="25"/>
    <n v="106"/>
    <s v="中學"/>
    <x v="0"/>
    <x v="174"/>
    <s v="訪談老師"/>
    <s v="2019／1／10 上午 12:35:59"/>
    <n v="2"/>
  </r>
  <r>
    <x v="25"/>
    <x v="25"/>
    <n v="106"/>
    <s v="中學"/>
    <x v="0"/>
    <x v="175"/>
    <s v="教學觀摩、上台試教"/>
    <d v="2019-06-20T22:07:37"/>
    <n v="3"/>
  </r>
  <r>
    <x v="25"/>
    <x v="25"/>
    <n v="106"/>
    <s v="中學"/>
    <x v="0"/>
    <x v="176"/>
    <s v="教學觀摩、上台試教"/>
    <d v="2019-06-20T22:07:37"/>
    <n v="3"/>
  </r>
  <r>
    <x v="25"/>
    <x v="25"/>
    <n v="106"/>
    <s v="中學"/>
    <x v="1"/>
    <x v="177"/>
    <s v="校園參訪"/>
    <d v="2019-06-20T23:39:14"/>
    <n v="20"/>
  </r>
  <r>
    <x v="25"/>
    <x v="25"/>
    <n v="106"/>
    <s v="中學"/>
    <x v="2"/>
    <x v="178"/>
    <s v="學習如何成為老師"/>
    <s v="2019／1／7 下午 2:12:45"/>
    <n v="30"/>
  </r>
  <r>
    <x v="26"/>
    <x v="26"/>
    <n v="106"/>
    <s v="中學"/>
    <x v="0"/>
    <x v="179"/>
    <s v="表演藝術課程觀摩"/>
    <s v="2019／1／14 上午 9:14:03"/>
    <n v="4"/>
  </r>
  <r>
    <x v="26"/>
    <x v="26"/>
    <n v="106"/>
    <s v="中學"/>
    <x v="1"/>
    <x v="180"/>
    <s v="班級見習"/>
    <d v="2018-07-04T00:00:00"/>
    <n v="4"/>
  </r>
  <r>
    <x v="26"/>
    <x v="26"/>
    <n v="106"/>
    <s v="中學"/>
    <x v="1"/>
    <x v="181"/>
    <s v="校園參訪"/>
    <d v="2019-06-20T15:12:26"/>
    <n v="20"/>
  </r>
  <r>
    <x v="26"/>
    <x v="26"/>
    <n v="106"/>
    <s v="中學"/>
    <x v="2"/>
    <x v="182"/>
    <s v="中小學授課"/>
    <s v="2020／1／3 下午 3:25:09"/>
    <n v="30"/>
  </r>
  <r>
    <x v="26"/>
    <x v="26"/>
    <n v="106"/>
    <s v="中學"/>
    <x v="3"/>
    <x v="183"/>
    <s v="輔助偏鄉學校推廣龍獅運動課程"/>
    <d v="2018-09-25T00:00:00"/>
    <n v="0"/>
  </r>
  <r>
    <x v="26"/>
    <x v="26"/>
    <n v="106"/>
    <s v="中學"/>
    <x v="3"/>
    <x v="184"/>
    <s v="協助學校民俗校隊舞龍隊及戰鼓隊"/>
    <d v="2018-09-25T00:00:00"/>
    <n v="0"/>
  </r>
  <r>
    <x v="26"/>
    <x v="26"/>
    <n v="106"/>
    <s v="中學"/>
    <x v="3"/>
    <x v="185"/>
    <s v="指導學生參與全國合唱比賽"/>
    <d v="2018-07-04T00:00:00"/>
    <n v="24"/>
  </r>
  <r>
    <x v="27"/>
    <x v="27"/>
    <n v="106"/>
    <s v="小學"/>
    <x v="0"/>
    <x v="186"/>
    <s v="輔導學生"/>
    <d v="2018-06-25T00:00:00"/>
    <n v="12"/>
  </r>
  <r>
    <x v="27"/>
    <x v="27"/>
    <n v="106"/>
    <s v="小學"/>
    <x v="0"/>
    <x v="187"/>
    <s v="辦理活動"/>
    <s v="2019／1／7 下午 4:59:34"/>
    <n v="2"/>
  </r>
  <r>
    <x v="27"/>
    <x v="27"/>
    <n v="106"/>
    <s v="小學"/>
    <x v="0"/>
    <x v="188"/>
    <s v="訪談教師"/>
    <n v="20171211"/>
    <n v="4"/>
  </r>
  <r>
    <x v="27"/>
    <x v="27"/>
    <n v="106"/>
    <s v="小學"/>
    <x v="0"/>
    <x v="162"/>
    <s v="訪談師長"/>
    <d v="2018-06-25T00:00:00"/>
    <n v="2"/>
  </r>
  <r>
    <x v="27"/>
    <x v="27"/>
    <n v="106"/>
    <s v="小學"/>
    <x v="0"/>
    <x v="189"/>
    <s v="教學觀摩"/>
    <s v="2019／1／7 下午 4:52:33"/>
    <n v="2"/>
  </r>
  <r>
    <x v="27"/>
    <x v="27"/>
    <n v="106"/>
    <s v="小學"/>
    <x v="1"/>
    <x v="190"/>
    <s v="班級見習"/>
    <d v="2018-06-25T00:00:00"/>
    <n v="4"/>
  </r>
  <r>
    <x v="27"/>
    <x v="27"/>
    <n v="106"/>
    <s v="小學"/>
    <x v="1"/>
    <x v="191"/>
    <s v="自行參訪"/>
    <d v="2018-03-06T00:36:42"/>
    <n v="4"/>
  </r>
  <r>
    <x v="27"/>
    <x v="27"/>
    <n v="106"/>
    <s v="小學"/>
    <x v="1"/>
    <x v="192"/>
    <s v="班級見習"/>
    <d v="2018-03-06T00:36:42"/>
    <n v="4"/>
  </r>
  <r>
    <x v="27"/>
    <x v="27"/>
    <n v="106"/>
    <s v="小學"/>
    <x v="1"/>
    <x v="193"/>
    <s v="班級見習"/>
    <d v="2018-03-06T00:36:42"/>
    <n v="4"/>
  </r>
  <r>
    <x v="27"/>
    <x v="27"/>
    <n v="106"/>
    <s v="小學"/>
    <x v="1"/>
    <x v="194"/>
    <s v="班級見習"/>
    <d v="2018-03-06T00:36:42"/>
    <n v="4"/>
  </r>
  <r>
    <x v="27"/>
    <x v="27"/>
    <n v="106"/>
    <s v="小學"/>
    <x v="2"/>
    <x v="195"/>
    <s v="代課教師"/>
    <n v="20171211"/>
    <n v="30"/>
  </r>
  <r>
    <x v="27"/>
    <x v="27"/>
    <n v="106"/>
    <s v="小學"/>
    <x v="3"/>
    <x v="99"/>
    <s v="工作人員"/>
    <s v="106.09.09"/>
    <n v="1"/>
  </r>
  <r>
    <x v="28"/>
    <x v="28"/>
    <n v="106"/>
    <s v="小學"/>
    <x v="0"/>
    <x v="196"/>
    <s v="觀摩大觀國小國文課上課"/>
    <s v="2019／1／9 上午 10:52:38"/>
    <n v="2"/>
  </r>
  <r>
    <x v="28"/>
    <x v="28"/>
    <n v="106"/>
    <s v="小學"/>
    <x v="0"/>
    <x v="197"/>
    <s v="幫助學生算數學"/>
    <s v="2019／1／9 上午 10:54:58"/>
    <n v="12"/>
  </r>
  <r>
    <x v="28"/>
    <x v="28"/>
    <n v="106"/>
    <s v="小學"/>
    <x v="0"/>
    <x v="198"/>
    <s v="訪談師長"/>
    <s v="2020／4／6 下午 2:15:20"/>
    <n v="2"/>
  </r>
  <r>
    <x v="28"/>
    <x v="28"/>
    <n v="106"/>
    <s v="小學"/>
    <x v="0"/>
    <x v="199"/>
    <s v="師長訪談"/>
    <s v="2020／4／6 下午 2:16:53"/>
    <n v="12"/>
  </r>
  <r>
    <x v="28"/>
    <x v="28"/>
    <n v="106"/>
    <s v="小學"/>
    <x v="0"/>
    <x v="200"/>
    <s v="班級見習"/>
    <s v="2020／4／6 下午 2:18:19"/>
    <n v="2"/>
  </r>
  <r>
    <x v="28"/>
    <x v="28"/>
    <n v="106"/>
    <s v="小學"/>
    <x v="1"/>
    <x v="201"/>
    <s v="校外見習"/>
    <s v="2020／5／11 下午 2:12:48"/>
    <n v="20"/>
  </r>
  <r>
    <x v="28"/>
    <x v="28"/>
    <n v="106"/>
    <s v="小學"/>
    <x v="3"/>
    <x v="202"/>
    <s v="擔任營隊活動老師"/>
    <d v="2020-03-09T11:47:11"/>
    <n v="24"/>
  </r>
  <r>
    <x v="28"/>
    <x v="28"/>
    <n v="106"/>
    <s v="小學"/>
    <x v="3"/>
    <x v="203"/>
    <s v="擔任營隊活動老師"/>
    <d v="2020-03-09T11:49:23"/>
    <n v="0"/>
  </r>
  <r>
    <x v="29"/>
    <x v="29"/>
    <s v="106"/>
    <s v="小學"/>
    <x v="0"/>
    <x v="204"/>
    <s v="訪談師長及觀課"/>
    <s v="2019／1／7 下午 2:13:51"/>
    <n v="12"/>
  </r>
  <r>
    <x v="29"/>
    <x v="29"/>
    <s v="106"/>
    <s v="小學"/>
    <x v="0"/>
    <x v="205"/>
    <s v="數學認輔"/>
    <s v="2019／1／7 下午 2:20:12"/>
    <n v="12"/>
  </r>
  <r>
    <x v="29"/>
    <x v="29"/>
    <n v="106"/>
    <s v="小學"/>
    <x v="1"/>
    <x v="206"/>
    <s v="外埠參觀"/>
    <d v="2020-06-17T16:35:34"/>
    <n v="20"/>
  </r>
  <r>
    <x v="29"/>
    <x v="29"/>
    <n v="106"/>
    <s v="小學"/>
    <x v="2"/>
    <x v="207"/>
    <s v="史懷哲"/>
    <s v="2019／1／7 下午 2:18:37"/>
    <n v="30"/>
  </r>
  <r>
    <x v="30"/>
    <x v="30"/>
    <n v="106"/>
    <s v="小學"/>
    <x v="0"/>
    <x v="208"/>
    <s v="訪談師長"/>
    <d v="2018-03-08T00:00:00"/>
    <n v="4"/>
  </r>
  <r>
    <x v="30"/>
    <x v="30"/>
    <n v="106"/>
    <s v="小學"/>
    <x v="0"/>
    <x v="209"/>
    <s v="數學補救教學"/>
    <d v="2018-06-27T00:00:00"/>
    <n v="12"/>
  </r>
  <r>
    <x v="30"/>
    <x v="30"/>
    <s v="106"/>
    <s v="小學"/>
    <x v="0"/>
    <x v="210"/>
    <s v="教學觀摩"/>
    <s v="2019／1／8 下午 1:59:51"/>
    <n v="2"/>
  </r>
  <r>
    <x v="30"/>
    <x v="30"/>
    <n v="106"/>
    <s v="小學"/>
    <x v="0"/>
    <x v="211"/>
    <s v="訪談師長"/>
    <s v="2019／1／8 下午 9:22:12"/>
    <n v="2"/>
  </r>
  <r>
    <x v="30"/>
    <x v="30"/>
    <n v="106"/>
    <s v="小學"/>
    <x v="1"/>
    <x v="212"/>
    <s v="班級見習"/>
    <d v="2018-06-27T00:00:00"/>
    <n v="4"/>
  </r>
  <r>
    <x v="30"/>
    <x v="30"/>
    <n v="106"/>
    <s v="小學"/>
    <x v="1"/>
    <x v="213"/>
    <s v="班級見習"/>
    <d v="2018-06-27T00:00:00"/>
    <n v="4"/>
  </r>
  <r>
    <x v="30"/>
    <x v="30"/>
    <n v="106"/>
    <s v="小學"/>
    <x v="1"/>
    <x v="214"/>
    <s v="班級見習"/>
    <d v="2018-06-27T00:00:00"/>
    <n v="4"/>
  </r>
  <r>
    <x v="30"/>
    <x v="30"/>
    <s v="106"/>
    <s v="小學"/>
    <x v="1"/>
    <x v="215"/>
    <s v="班級見習"/>
    <s v="2019／1／8 下午 1:50:52"/>
    <n v="4"/>
  </r>
  <r>
    <x v="30"/>
    <x v="30"/>
    <s v="106"/>
    <s v="小學"/>
    <x v="1"/>
    <x v="216"/>
    <s v="班級見習"/>
    <s v="2019／1／8 下午 1:53:19"/>
    <n v="4"/>
  </r>
  <r>
    <x v="30"/>
    <x v="30"/>
    <s v="106"/>
    <s v="小學"/>
    <x v="1"/>
    <x v="217"/>
    <s v="班級見習"/>
    <s v="2019／1／8 下午 1:55:33"/>
    <n v="4"/>
  </r>
  <r>
    <x v="30"/>
    <x v="30"/>
    <n v="106"/>
    <s v="小學"/>
    <x v="2"/>
    <x v="218"/>
    <s v="代課教師"/>
    <d v="2018-06-27T00:00:00"/>
    <n v="30"/>
  </r>
  <r>
    <x v="31"/>
    <x v="31"/>
    <n v="106"/>
    <s v="小學"/>
    <x v="0"/>
    <x v="219"/>
    <s v="上台試教"/>
    <d v="2020-12-28T10:30:11"/>
    <n v="7"/>
  </r>
  <r>
    <x v="31"/>
    <x v="31"/>
    <n v="106"/>
    <s v="小學"/>
    <x v="0"/>
    <x v="220"/>
    <s v="訪談師長"/>
    <d v="2020-12-28T10:32:02"/>
    <n v="2"/>
  </r>
  <r>
    <x v="31"/>
    <x v="31"/>
    <n v="106"/>
    <s v="小學"/>
    <x v="0"/>
    <x v="221"/>
    <s v="訪談師長"/>
    <d v="2020-12-28T10:33:20"/>
    <n v="8"/>
  </r>
  <r>
    <x v="31"/>
    <x v="31"/>
    <n v="106"/>
    <s v="小學"/>
    <x v="0"/>
    <x v="222"/>
    <s v="數學認輔"/>
    <d v="2020-12-28T10:34:46"/>
    <n v="12"/>
  </r>
  <r>
    <x v="31"/>
    <x v="31"/>
    <n v="106"/>
    <s v="小學"/>
    <x v="3"/>
    <x v="223"/>
    <s v="社團指導老師"/>
    <d v="2020-12-28T17:33:33"/>
    <n v="24"/>
  </r>
  <r>
    <x v="32"/>
    <x v="32"/>
    <n v="106"/>
    <s v="中學"/>
    <x v="0"/>
    <x v="224"/>
    <s v="班級見習、教學觀摩"/>
    <d v="2018-06-25T00:00:00"/>
    <n v="12"/>
  </r>
  <r>
    <x v="32"/>
    <x v="32"/>
    <n v="106"/>
    <s v="中學"/>
    <x v="1"/>
    <x v="225"/>
    <s v="校園參訪"/>
    <d v="2020-01-05T11:24:10"/>
    <n v="20"/>
  </r>
  <r>
    <x v="32"/>
    <x v="32"/>
    <n v="106"/>
    <s v="中學"/>
    <x v="2"/>
    <x v="102"/>
    <s v="課程教學"/>
    <d v="2020-01-05T11:28:19"/>
    <n v="30"/>
  </r>
  <r>
    <x v="33"/>
    <x v="33"/>
    <n v="106"/>
    <s v="中學"/>
    <x v="0"/>
    <x v="226"/>
    <s v="訪談師長"/>
    <d v="2018-06-25T00:00:00"/>
    <n v="12"/>
  </r>
  <r>
    <x v="33"/>
    <x v="33"/>
    <n v="106"/>
    <s v="中學"/>
    <x v="0"/>
    <x v="227"/>
    <s v="教學觀摩和訪談師長"/>
    <s v="2019／1／7 下午 12:07:51"/>
    <n v="4"/>
  </r>
  <r>
    <x v="33"/>
    <x v="33"/>
    <n v="106"/>
    <s v="中學"/>
    <x v="0"/>
    <x v="228"/>
    <s v="訪談課程規劃師"/>
    <s v="2019／1／7 下午 12:00:24"/>
    <n v="4"/>
  </r>
  <r>
    <x v="33"/>
    <x v="33"/>
    <n v="106"/>
    <s v="中學"/>
    <x v="1"/>
    <x v="229"/>
    <s v="校園參訪"/>
    <s v="2019／2／27 下午 3:25:46"/>
    <n v="20"/>
  </r>
  <r>
    <x v="33"/>
    <x v="33"/>
    <n v="106"/>
    <s v="中學"/>
    <x v="2"/>
    <x v="230"/>
    <s v="擔任隊員"/>
    <d v="2020-01-06T14:09:00"/>
    <n v="20"/>
  </r>
  <r>
    <x v="33"/>
    <x v="33"/>
    <n v="106"/>
    <s v="中學"/>
    <x v="3"/>
    <x v="231"/>
    <s v="活動交流"/>
    <d v="2019-06-19T10:16:49"/>
    <n v="2"/>
  </r>
  <r>
    <x v="34"/>
    <x v="34"/>
    <n v="106"/>
    <s v="小學"/>
    <x v="0"/>
    <x v="232"/>
    <s v="輔導學生"/>
    <d v="2018-06-25T00:00:00"/>
    <n v="12"/>
  </r>
  <r>
    <x v="34"/>
    <x v="34"/>
    <n v="106"/>
    <s v="小學"/>
    <x v="0"/>
    <x v="162"/>
    <s v="訪談師長"/>
    <d v="2018-03-05T16:53:50"/>
    <n v="2"/>
  </r>
  <r>
    <x v="34"/>
    <x v="34"/>
    <n v="106"/>
    <s v="小學"/>
    <x v="0"/>
    <x v="210"/>
    <s v="教學觀摩"/>
    <s v="2019／1／7 下午 4:39:12"/>
    <n v="2"/>
  </r>
  <r>
    <x v="34"/>
    <x v="34"/>
    <n v="106"/>
    <s v="小學"/>
    <x v="0"/>
    <x v="233"/>
    <s v="辦理施測活動"/>
    <s v="2019／1／7 下午 4:37:27"/>
    <n v="2"/>
  </r>
  <r>
    <x v="34"/>
    <x v="34"/>
    <n v="106"/>
    <s v="小學"/>
    <x v="0"/>
    <x v="1"/>
    <s v="親師訪談職業生涯"/>
    <s v="2019／1／7 下午 11:58:35"/>
    <n v="2"/>
  </r>
  <r>
    <x v="34"/>
    <x v="34"/>
    <n v="106"/>
    <s v="小學"/>
    <x v="1"/>
    <x v="234"/>
    <s v="班級見習"/>
    <d v="2018-06-25T00:00:00"/>
    <n v="4"/>
  </r>
  <r>
    <x v="34"/>
    <x v="34"/>
    <n v="106"/>
    <s v="小學"/>
    <x v="1"/>
    <x v="235"/>
    <s v="班級見習"/>
    <d v="2018-09-17T00:00:00"/>
    <n v="4"/>
  </r>
  <r>
    <x v="34"/>
    <x v="34"/>
    <n v="106"/>
    <s v="小學"/>
    <x v="1"/>
    <x v="236"/>
    <s v="校園參訪"/>
    <s v="2019／2／26 上午 8:44:44"/>
    <n v="8"/>
  </r>
  <r>
    <x v="34"/>
    <x v="34"/>
    <n v="106"/>
    <s v="小學"/>
    <x v="2"/>
    <x v="237"/>
    <s v="編制外鐘點老師"/>
    <d v="2018-03-06T00:00:00"/>
    <n v="30"/>
  </r>
  <r>
    <x v="34"/>
    <x v="34"/>
    <n v="106"/>
    <s v="小學"/>
    <x v="3"/>
    <x v="99"/>
    <s v="工作人員"/>
    <s v="106.12.04"/>
    <n v="0"/>
  </r>
  <r>
    <x v="34"/>
    <x v="34"/>
    <n v="106"/>
    <s v="小學"/>
    <x v="3"/>
    <x v="238"/>
    <s v="課後照顧輔導學生課業"/>
    <d v="2018-09-17T00:00:00"/>
    <n v="24"/>
  </r>
  <r>
    <x v="35"/>
    <x v="35"/>
    <n v="106"/>
    <s v="中學"/>
    <x v="0"/>
    <x v="239"/>
    <s v="辦理施測活動"/>
    <s v="2019／6／25 下午 3:49:23"/>
    <n v="1"/>
  </r>
  <r>
    <x v="35"/>
    <x v="35"/>
    <n v="106"/>
    <s v="中學"/>
    <x v="0"/>
    <x v="240"/>
    <s v="教學觀摩與上台試教"/>
    <s v="2019／6／25 下午 3:52:39"/>
    <n v="12"/>
  </r>
  <r>
    <x v="35"/>
    <x v="35"/>
    <n v="106"/>
    <s v="中學"/>
    <x v="0"/>
    <x v="241"/>
    <s v="教學觀摩與訪談"/>
    <s v="2019／6／25 下午 3:47:55"/>
    <n v="4"/>
  </r>
  <r>
    <x v="35"/>
    <x v="35"/>
    <n v="106"/>
    <s v="中學"/>
    <x v="0"/>
    <x v="242"/>
    <s v="教學觀摩／訪談師長"/>
    <s v="2020／7／1 上午 10:04:10"/>
    <n v="8"/>
  </r>
  <r>
    <x v="35"/>
    <x v="35"/>
    <n v="106"/>
    <s v="中學"/>
    <x v="0"/>
    <x v="243"/>
    <s v="上台試教、教學觀摩"/>
    <s v="2020／7／15 上午 11:02:52"/>
    <n v="6"/>
  </r>
  <r>
    <x v="35"/>
    <x v="35"/>
    <n v="106"/>
    <s v="中學"/>
    <x v="3"/>
    <x v="244"/>
    <s v="擔任二胡分部老師及夏令營輔導老師"/>
    <s v="2020／7／15 上午 11:01:43"/>
    <n v="24"/>
  </r>
  <r>
    <x v="36"/>
    <x v="36"/>
    <n v="106"/>
    <s v="中學"/>
    <x v="0"/>
    <x v="245"/>
    <s v="教學觀摩、訪談師長"/>
    <s v="2019／1／10 上午 12:05:43"/>
    <n v="12"/>
  </r>
  <r>
    <x v="36"/>
    <x v="36"/>
    <n v="106"/>
    <s v="中學"/>
    <x v="0"/>
    <x v="246"/>
    <s v="訪談師長"/>
    <d v="2019-06-19T10:58:12"/>
    <n v="3"/>
  </r>
  <r>
    <x v="36"/>
    <x v="36"/>
    <n v="106"/>
    <s v="中學"/>
    <x v="0"/>
    <x v="247"/>
    <s v="訪談師長"/>
    <d v="2019-06-19T10:58:48"/>
    <n v="3"/>
  </r>
  <r>
    <x v="36"/>
    <x v="36"/>
    <n v="106"/>
    <s v="中學"/>
    <x v="1"/>
    <x v="248"/>
    <s v="校園參訪"/>
    <d v="2019-09-20T15:48:13"/>
    <n v="20"/>
  </r>
  <r>
    <x v="36"/>
    <x v="36"/>
    <n v="106"/>
    <s v="中學"/>
    <x v="3"/>
    <x v="249"/>
    <s v="班級見習"/>
    <d v="2019-06-19T11:07:30"/>
    <n v="12"/>
  </r>
  <r>
    <x v="36"/>
    <x v="36"/>
    <n v="106"/>
    <s v="中學"/>
    <x v="3"/>
    <x v="250"/>
    <s v="上台試教"/>
    <d v="2019-06-19T11:03:01"/>
    <n v="9"/>
  </r>
  <r>
    <x v="37"/>
    <x v="37"/>
    <n v="106"/>
    <s v="小學"/>
    <x v="0"/>
    <x v="10"/>
    <s v="數學科認輔"/>
    <d v="2018-06-27T00:00:00"/>
    <n v="12"/>
  </r>
  <r>
    <x v="37"/>
    <x v="37"/>
    <n v="106"/>
    <s v="小學"/>
    <x v="0"/>
    <x v="251"/>
    <s v="參訪校園"/>
    <d v="2018-06-27T00:00:00"/>
    <n v="3"/>
  </r>
  <r>
    <x v="37"/>
    <x v="37"/>
    <n v="106"/>
    <s v="小學／中學"/>
    <x v="0"/>
    <x v="252"/>
    <s v="班級見習"/>
    <d v="2020-01-06T12:54:14"/>
    <n v="2"/>
  </r>
  <r>
    <x v="37"/>
    <x v="37"/>
    <n v="106"/>
    <s v="小學／中學"/>
    <x v="0"/>
    <x v="253"/>
    <s v="班級見習"/>
    <d v="2020-01-06T12:57:00"/>
    <n v="1"/>
  </r>
  <r>
    <x v="37"/>
    <x v="37"/>
    <n v="106"/>
    <s v="小學／中學"/>
    <x v="0"/>
    <x v="254"/>
    <s v="班級見習"/>
    <d v="2020-01-06T12:58:39"/>
    <n v="3"/>
  </r>
  <r>
    <x v="37"/>
    <x v="37"/>
    <n v="106"/>
    <s v="小學／中學"/>
    <x v="0"/>
    <x v="255"/>
    <s v="班級見習"/>
    <d v="2020-01-06T12:59:37"/>
    <n v="3"/>
  </r>
  <r>
    <x v="37"/>
    <x v="37"/>
    <n v="106"/>
    <s v="小學／中學"/>
    <x v="0"/>
    <x v="256"/>
    <s v="訪談師長"/>
    <d v="2020-01-06T13:07:11"/>
    <n v="2"/>
  </r>
  <r>
    <x v="37"/>
    <x v="37"/>
    <n v="106"/>
    <s v="小學／中學"/>
    <x v="0"/>
    <x v="257"/>
    <s v="實地試教"/>
    <d v="2020-03-09T14:57:39"/>
    <n v="2"/>
  </r>
  <r>
    <x v="37"/>
    <x v="37"/>
    <n v="106"/>
    <s v="小學／中學"/>
    <x v="1"/>
    <x v="258"/>
    <s v="班級見習"/>
    <d v="2020-01-06T13:08:42"/>
    <n v="4"/>
  </r>
  <r>
    <x v="37"/>
    <x v="37"/>
    <n v="106"/>
    <s v="小學／中學"/>
    <x v="1"/>
    <x v="69"/>
    <s v="班級見習"/>
    <d v="2020-01-09T23:44:49"/>
    <n v="4"/>
  </r>
  <r>
    <x v="37"/>
    <x v="37"/>
    <n v="106"/>
    <s v="小學"/>
    <x v="1"/>
    <x v="259"/>
    <s v="班級見習"/>
    <d v="2020-03-09T14:54:52"/>
    <n v="4"/>
  </r>
  <r>
    <x v="37"/>
    <x v="37"/>
    <n v="106"/>
    <s v="小學／中學"/>
    <x v="1"/>
    <x v="260"/>
    <s v="場館參訪"/>
    <d v="2020-06-18T15:36:27"/>
    <n v="16"/>
  </r>
  <r>
    <x v="37"/>
    <x v="37"/>
    <n v="106"/>
    <s v="小學／中學"/>
    <x v="2"/>
    <x v="261"/>
    <s v="偏鄉服務"/>
    <s v="2020／7／13 下午 3:33:32"/>
    <n v="30"/>
  </r>
  <r>
    <x v="38"/>
    <x v="38"/>
    <n v="106"/>
    <s v="小學"/>
    <x v="0"/>
    <x v="84"/>
    <s v="數學認輔"/>
    <d v="2019-06-19T00:18:44"/>
    <n v="12"/>
  </r>
  <r>
    <x v="38"/>
    <x v="38"/>
    <n v="106"/>
    <s v="小學"/>
    <x v="0"/>
    <x v="262"/>
    <s v="師鐸獎訪問"/>
    <d v="2019-06-19T00:19:29"/>
    <n v="12"/>
  </r>
  <r>
    <x v="38"/>
    <x v="38"/>
    <n v="106"/>
    <s v="小學"/>
    <x v="1"/>
    <x v="263"/>
    <s v="校園參訪"/>
    <d v="2019-06-19T00:16:06"/>
    <n v="20"/>
  </r>
  <r>
    <x v="38"/>
    <x v="38"/>
    <n v="106"/>
    <s v="小學"/>
    <x v="2"/>
    <x v="207"/>
    <s v="史懷哲"/>
    <d v="2019-06-19T00:17:53"/>
    <n v="30"/>
  </r>
  <r>
    <x v="39"/>
    <x v="39"/>
    <n v="106"/>
    <s v="中學"/>
    <x v="0"/>
    <x v="264"/>
    <s v="訪談孫菊君老師和觀課"/>
    <d v="2018-07-10T00:00:00"/>
    <n v="12"/>
  </r>
  <r>
    <x v="39"/>
    <x v="39"/>
    <n v="106"/>
    <s v="中學"/>
    <x v="0"/>
    <x v="265"/>
    <s v="採訪老師的職涯規劃"/>
    <d v="2018-07-10T00:00:00"/>
    <n v="2"/>
  </r>
  <r>
    <x v="39"/>
    <x v="39"/>
    <n v="106"/>
    <s v="中學"/>
    <x v="1"/>
    <x v="266"/>
    <s v="校園參訪"/>
    <s v="2019／3／6 下午 10:17:51"/>
    <n v="20"/>
  </r>
  <r>
    <x v="39"/>
    <x v="39"/>
    <n v="106"/>
    <s v="中學"/>
    <x v="2"/>
    <x v="14"/>
    <s v="史懷哲藝術體驗營"/>
    <d v="2018-10-08T00:00:00"/>
    <n v="30"/>
  </r>
  <r>
    <x v="39"/>
    <x v="39"/>
    <n v="106"/>
    <s v="中學"/>
    <x v="3"/>
    <x v="267"/>
    <s v="都市弱勢計畫"/>
    <d v="2018-07-10T00:00:00"/>
    <n v="9"/>
  </r>
  <r>
    <x v="39"/>
    <x v="39"/>
    <n v="106"/>
    <s v="中學"/>
    <x v="3"/>
    <x v="124"/>
    <s v="贏向創客時代科普藝術教案與教具開發"/>
    <d v="2018-07-10T00:00:00"/>
    <n v="2"/>
  </r>
  <r>
    <x v="39"/>
    <x v="39"/>
    <n v="106"/>
    <s v="中學"/>
    <x v="3"/>
    <x v="20"/>
    <s v="彩繪圍牆"/>
    <d v="2018-07-10T00:00:00"/>
    <n v="12"/>
  </r>
  <r>
    <x v="40"/>
    <x v="40"/>
    <n v="106"/>
    <s v="小學"/>
    <x v="0"/>
    <x v="268"/>
    <s v="課程發展與設計，訪問領域召集人"/>
    <d v="2018-03-07T16:47:10"/>
    <n v="4"/>
  </r>
  <r>
    <x v="40"/>
    <x v="40"/>
    <n v="106"/>
    <s v="小學"/>
    <x v="0"/>
    <x v="269"/>
    <s v="輔導弱勢學生數學補救教學"/>
    <d v="2018-06-25T00:00:00"/>
    <n v="12"/>
  </r>
  <r>
    <x v="40"/>
    <x v="40"/>
    <n v="106"/>
    <s v="小學"/>
    <x v="0"/>
    <x v="270"/>
    <s v="訪談師長"/>
    <s v="2019／1／7 下午 6:57:19"/>
    <n v="12"/>
  </r>
  <r>
    <x v="40"/>
    <x v="40"/>
    <n v="106"/>
    <s v="小學"/>
    <x v="0"/>
    <x v="271"/>
    <s v="光華國小六年級社會科觀課"/>
    <s v="2019／11／6 上午 10:39:33"/>
    <n v="4"/>
  </r>
  <r>
    <x v="40"/>
    <x v="40"/>
    <n v="106"/>
    <s v="小學"/>
    <x v="0"/>
    <x v="272"/>
    <s v="新店國小三年級社會科觀課"/>
    <s v="2019／11／6 上午 10:40:29"/>
    <n v="4"/>
  </r>
  <r>
    <x v="40"/>
    <x v="40"/>
    <n v="106"/>
    <s v="小學"/>
    <x v="0"/>
    <x v="273"/>
    <s v="米倉國小校園實查"/>
    <s v="2019／11／6 上午 10:42:06"/>
    <n v="3"/>
  </r>
  <r>
    <x v="40"/>
    <x v="40"/>
    <n v="106"/>
    <s v="小學"/>
    <x v="1"/>
    <x v="274"/>
    <s v="班級見習"/>
    <s v="2019／1／7 下午 6:48:34"/>
    <n v="4"/>
  </r>
  <r>
    <x v="40"/>
    <x v="40"/>
    <n v="106"/>
    <s v="小學"/>
    <x v="1"/>
    <x v="275"/>
    <s v="班級見習"/>
    <s v="2019／1／7 下午 6:49:28"/>
    <n v="4"/>
  </r>
  <r>
    <x v="40"/>
    <x v="40"/>
    <n v="106"/>
    <s v="小學"/>
    <x v="1"/>
    <x v="276"/>
    <s v="班級見習"/>
    <s v="2019／1／7 下午 6:54:54"/>
    <n v="4"/>
  </r>
  <r>
    <x v="40"/>
    <x v="40"/>
    <n v="106"/>
    <s v="小學"/>
    <x v="2"/>
    <x v="277"/>
    <s v="擔任代理教師"/>
    <d v="2018-06-25T00:00:00"/>
    <n v="30"/>
  </r>
  <r>
    <x v="40"/>
    <x v="40"/>
    <n v="106"/>
    <s v="小學"/>
    <x v="3"/>
    <x v="278"/>
    <s v="師培中心與教育學程介紹"/>
    <s v="2018／6／257"/>
    <n v="1"/>
  </r>
  <r>
    <x v="41"/>
    <x v="41"/>
    <n v="106"/>
    <s v="小學"/>
    <x v="1"/>
    <x v="279"/>
    <s v="班級見習"/>
    <s v="2019／1／11 下午 1:31:25"/>
    <n v="4"/>
  </r>
  <r>
    <x v="41"/>
    <x v="41"/>
    <n v="106"/>
    <s v="小學"/>
    <x v="1"/>
    <x v="280"/>
    <s v="班級見習"/>
    <s v="2019／1／11 下午 1:32:43"/>
    <n v="4"/>
  </r>
  <r>
    <x v="41"/>
    <x v="41"/>
    <n v="106"/>
    <s v="小學"/>
    <x v="1"/>
    <x v="281"/>
    <s v="班級見習"/>
    <s v="2019／1／11 下午 1:34:55"/>
    <n v="4"/>
  </r>
  <r>
    <x v="42"/>
    <x v="42"/>
    <n v="106"/>
    <s v="小學"/>
    <x v="0"/>
    <x v="188"/>
    <s v="訪談教師"/>
    <d v="2017-06-29T00:00:00"/>
    <n v="4"/>
  </r>
  <r>
    <x v="42"/>
    <x v="42"/>
    <n v="106"/>
    <s v="小學"/>
    <x v="0"/>
    <x v="282"/>
    <s v="認輔學生"/>
    <s v="106.12.25"/>
    <n v="12"/>
  </r>
  <r>
    <x v="42"/>
    <x v="42"/>
    <n v="106"/>
    <s v="小學"/>
    <x v="0"/>
    <x v="162"/>
    <s v="訪談師長"/>
    <d v="2018-03-08T00:20:09"/>
    <n v="2"/>
  </r>
  <r>
    <x v="42"/>
    <x v="42"/>
    <n v="106"/>
    <s v="小學"/>
    <x v="0"/>
    <x v="11"/>
    <s v="大觀國小6／2班觀課–狐假虎威"/>
    <s v="2019／1／7 下午 2:25:39"/>
    <n v="2"/>
  </r>
  <r>
    <x v="42"/>
    <x v="42"/>
    <n v="106"/>
    <s v="小學"/>
    <x v="0"/>
    <x v="283"/>
    <s v="S-P表施測"/>
    <s v="2019／1／7 下午 2:31:23"/>
    <n v="2"/>
  </r>
  <r>
    <x v="42"/>
    <x v="42"/>
    <n v="106"/>
    <s v="小學"/>
    <x v="1"/>
    <x v="284"/>
    <s v="班級見習"/>
    <d v="2018-03-08T00:32:00"/>
    <n v="16"/>
  </r>
  <r>
    <x v="42"/>
    <x v="42"/>
    <n v="106"/>
    <s v="小學"/>
    <x v="2"/>
    <x v="285"/>
    <s v="代課教師"/>
    <n v="20171211"/>
    <n v="30"/>
  </r>
  <r>
    <x v="42"/>
    <x v="42"/>
    <n v="106"/>
    <s v="小學"/>
    <x v="3"/>
    <x v="286"/>
    <s v="參加學員"/>
    <s v="106.09.09"/>
    <n v="1"/>
  </r>
  <r>
    <x v="42"/>
    <x v="42"/>
    <n v="106"/>
    <s v="小學"/>
    <x v="3"/>
    <x v="285"/>
    <s v="課後補救教學"/>
    <d v="2018-06-25T00:00:00"/>
    <n v="20"/>
  </r>
  <r>
    <x v="43"/>
    <x v="43"/>
    <n v="106"/>
    <s v="小學"/>
    <x v="0"/>
    <x v="76"/>
    <s v="師鐸獎訪談"/>
    <d v="2019-06-18T21:37:08"/>
    <n v="12"/>
  </r>
  <r>
    <x v="43"/>
    <x v="43"/>
    <n v="106"/>
    <s v="小學"/>
    <x v="0"/>
    <x v="29"/>
    <s v="數學認輔"/>
    <d v="2019-06-18T21:38:12"/>
    <n v="12"/>
  </r>
  <r>
    <x v="43"/>
    <x v="43"/>
    <n v="106"/>
    <s v="小學"/>
    <x v="1"/>
    <x v="287"/>
    <s v="校園參訪"/>
    <d v="2019-06-17T16:28:27"/>
    <n v="20"/>
  </r>
  <r>
    <x v="43"/>
    <x v="43"/>
    <n v="106"/>
    <s v="小學"/>
    <x v="2"/>
    <x v="288"/>
    <s v="史懷哲"/>
    <d v="2019-06-17T16:24:19"/>
    <n v="30"/>
  </r>
  <r>
    <x v="44"/>
    <x v="44"/>
    <n v="106"/>
    <s v="中學"/>
    <x v="0"/>
    <x v="289"/>
    <s v="教師訪談及課程觀摩"/>
    <d v="2019-06-21T12:25:30"/>
    <n v="8"/>
  </r>
  <r>
    <x v="44"/>
    <x v="44"/>
    <n v="106"/>
    <s v="中學"/>
    <x v="0"/>
    <x v="241"/>
    <s v="教師訪談"/>
    <d v="2019-06-21T12:27:03"/>
    <n v="4"/>
  </r>
  <r>
    <x v="44"/>
    <x v="44"/>
    <n v="106"/>
    <s v="中學"/>
    <x v="0"/>
    <x v="290"/>
    <s v="課堂試教及課程觀摩"/>
    <d v="2019-06-21T12:28:01"/>
    <n v="12"/>
  </r>
  <r>
    <x v="44"/>
    <x v="44"/>
    <n v="106"/>
    <s v="中學"/>
    <x v="0"/>
    <x v="291"/>
    <s v="課堂施測"/>
    <d v="2019-06-21T12:29:51"/>
    <n v="1"/>
  </r>
  <r>
    <x v="44"/>
    <x v="44"/>
    <n v="106"/>
    <s v="中學"/>
    <x v="0"/>
    <x v="292"/>
    <s v="班級試教觀摩"/>
    <d v="2020-06-18T14:09:50"/>
    <n v="6"/>
  </r>
  <r>
    <x v="44"/>
    <x v="44"/>
    <n v="106"/>
    <s v="中學"/>
    <x v="3"/>
    <x v="293"/>
    <s v="營隊活動、指導學生"/>
    <d v="2019-06-21T12:34:10"/>
    <n v="12"/>
  </r>
  <r>
    <x v="44"/>
    <x v="44"/>
    <n v="106"/>
    <s v="中學"/>
    <x v="3"/>
    <x v="294"/>
    <s v="營隊活動、指導學生"/>
    <s v="2020／4／8 上午 10:10:28"/>
    <n v="12"/>
  </r>
  <r>
    <x v="45"/>
    <x v="45"/>
    <n v="106"/>
    <s v="中學"/>
    <x v="0"/>
    <x v="0"/>
    <s v="師鐸獎參訪"/>
    <d v="2018-06-27T00:00:00"/>
    <n v="8"/>
  </r>
  <r>
    <x v="45"/>
    <x v="45"/>
    <n v="106"/>
    <s v="中學"/>
    <x v="0"/>
    <x v="1"/>
    <s v="訪談李俊賢老師"/>
    <d v="2018-06-27T00:00:00"/>
    <n v="2"/>
  </r>
  <r>
    <x v="45"/>
    <x v="45"/>
    <n v="106"/>
    <s v="中學"/>
    <x v="0"/>
    <x v="295"/>
    <s v="美術課程觀課及訪問羅先福老師"/>
    <s v="2019／1／10 上午 12:13:20"/>
    <n v="4"/>
  </r>
  <r>
    <x v="45"/>
    <x v="45"/>
    <n v="106"/>
    <s v="中學"/>
    <x v="0"/>
    <x v="296"/>
    <s v="採訪林玉婷督學"/>
    <s v="2019／5／27 下午 2:21:32"/>
    <n v="8"/>
  </r>
  <r>
    <x v="45"/>
    <x v="45"/>
    <n v="106"/>
    <s v="中學"/>
    <x v="1"/>
    <x v="297"/>
    <s v="班級見習"/>
    <s v="2019／6／28 上午 11:00:46"/>
    <n v="4"/>
  </r>
  <r>
    <x v="45"/>
    <x v="45"/>
    <n v="106"/>
    <s v="中學"/>
    <x v="2"/>
    <x v="298"/>
    <s v="擔任專任教師"/>
    <d v="2018-09-19T00:00:00"/>
    <n v="30"/>
  </r>
  <r>
    <x v="46"/>
    <x v="46"/>
    <n v="106"/>
    <s v="中學"/>
    <x v="0"/>
    <x v="299"/>
    <s v="洪淑玲主任"/>
    <d v="2018-06-13T00:00:00"/>
    <n v="12"/>
  </r>
  <r>
    <x v="46"/>
    <x v="46"/>
    <n v="106"/>
    <s v="中學"/>
    <x v="1"/>
    <x v="300"/>
    <s v="校園參訪"/>
    <d v="2019-06-17T16:03:19"/>
    <n v="20"/>
  </r>
  <r>
    <x v="46"/>
    <x v="46"/>
    <n v="106"/>
    <s v="中學"/>
    <x v="2"/>
    <x v="301"/>
    <s v="服務瑞芳區平溪國小、十分國小"/>
    <s v="2019／1／9 下午 1:47:11"/>
    <n v="30"/>
  </r>
  <r>
    <x v="47"/>
    <x v="47"/>
    <n v="106"/>
    <s v="中學"/>
    <x v="0"/>
    <x v="302"/>
    <s v="訪談師長 教學觀摩"/>
    <d v="2020-01-07T22:21:25"/>
    <n v="12"/>
  </r>
  <r>
    <x v="47"/>
    <x v="47"/>
    <n v="106"/>
    <s v="中學"/>
    <x v="0"/>
    <x v="303"/>
    <s v="訪談師長"/>
    <d v="2020-01-07T22:27:30"/>
    <n v="3"/>
  </r>
  <r>
    <x v="47"/>
    <x v="47"/>
    <n v="106"/>
    <s v="中學"/>
    <x v="1"/>
    <x v="304"/>
    <s v="教學觀摩"/>
    <d v="2020-01-09T22:33:46"/>
    <n v="20"/>
  </r>
  <r>
    <x v="47"/>
    <x v="47"/>
    <n v="106"/>
    <s v="中學"/>
    <x v="1"/>
    <x v="305"/>
    <s v="班級見習"/>
    <d v="2020-03-09T14:16:39"/>
    <n v="4"/>
  </r>
  <r>
    <x v="47"/>
    <x v="47"/>
    <n v="106"/>
    <s v="中學"/>
    <x v="1"/>
    <x v="306"/>
    <s v="班級見習"/>
    <d v="2020-03-09T14:18:35"/>
    <n v="4"/>
  </r>
  <r>
    <x v="47"/>
    <x v="47"/>
    <n v="106"/>
    <s v="中學"/>
    <x v="1"/>
    <x v="307"/>
    <s v="班級見習"/>
    <d v="2020-03-09T14:20:28"/>
    <n v="0"/>
  </r>
  <r>
    <x v="47"/>
    <x v="47"/>
    <n v="106"/>
    <s v="中學"/>
    <x v="1"/>
    <x v="308"/>
    <s v="班級見習"/>
    <s v="2020／4／10 下午 2:10:24"/>
    <n v="0"/>
  </r>
  <r>
    <x v="47"/>
    <x v="47"/>
    <n v="106"/>
    <s v="中學"/>
    <x v="1"/>
    <x v="309"/>
    <s v="校外見習"/>
    <s v="2020／4／10 下午 2:13:31"/>
    <n v="0"/>
  </r>
  <r>
    <x v="47"/>
    <x v="47"/>
    <n v="106"/>
    <s v="中學"/>
    <x v="3"/>
    <x v="310"/>
    <s v="教學觀摩, 國文課堂協助教學"/>
    <s v="2020／4／13 下午 12:15:35"/>
    <n v="4"/>
  </r>
  <r>
    <x v="47"/>
    <x v="47"/>
    <n v="106"/>
    <s v="中學"/>
    <x v="3"/>
    <x v="311"/>
    <s v="教學觀摩,課堂協助教學"/>
    <s v="2020／4／13 下午 12:18:35"/>
    <n v="4"/>
  </r>
  <r>
    <x v="47"/>
    <x v="47"/>
    <n v="106"/>
    <s v="中學"/>
    <x v="3"/>
    <x v="312"/>
    <s v="教學觀摩,課堂協助教學"/>
    <s v="2020／4／13 下午 12:21:34"/>
    <n v="4"/>
  </r>
  <r>
    <x v="48"/>
    <x v="48"/>
    <n v="106"/>
    <s v="中學"/>
    <x v="0"/>
    <x v="313"/>
    <s v="師長訪談"/>
    <d v="2018-06-25T00:00:00"/>
    <n v="8"/>
  </r>
  <r>
    <x v="48"/>
    <x v="48"/>
    <n v="106"/>
    <s v="中學"/>
    <x v="0"/>
    <x v="1"/>
    <s v="訪談師長"/>
    <d v="2018-06-28T00:00:00"/>
    <n v="1"/>
  </r>
  <r>
    <x v="48"/>
    <x v="48"/>
    <n v="106"/>
    <s v="中學"/>
    <x v="0"/>
    <x v="314"/>
    <s v="班級見習.教學觀摩.訪談師長"/>
    <s v="2019／1／7 下午 4:11:05"/>
    <n v="4"/>
  </r>
  <r>
    <x v="48"/>
    <x v="48"/>
    <n v="106"/>
    <s v="中學"/>
    <x v="1"/>
    <x v="315"/>
    <s v="外埠參觀"/>
    <s v="2019／2／27 下午 12:05:57"/>
    <n v="20"/>
  </r>
  <r>
    <x v="48"/>
    <x v="48"/>
    <n v="106"/>
    <s v="中學"/>
    <x v="2"/>
    <x v="316"/>
    <s v="史懷哲實地服務"/>
    <s v="2019／1／7 下午 4:15:21"/>
    <n v="30"/>
  </r>
  <r>
    <x v="49"/>
    <x v="49"/>
    <n v="106"/>
    <s v="小學"/>
    <x v="0"/>
    <x v="84"/>
    <s v="輔導學生數學"/>
    <d v="2018-06-25T00:00:00"/>
    <n v="12"/>
  </r>
  <r>
    <x v="49"/>
    <x v="49"/>
    <n v="106"/>
    <s v="小學"/>
    <x v="0"/>
    <x v="317"/>
    <s v="校園參訪"/>
    <d v="2018-06-25T00:00:00"/>
    <n v="3"/>
  </r>
  <r>
    <x v="49"/>
    <x v="49"/>
    <n v="106"/>
    <s v="小學"/>
    <x v="0"/>
    <x v="219"/>
    <s v="班級見習"/>
    <d v="2020-01-09T17:00:49"/>
    <n v="1"/>
  </r>
  <r>
    <x v="49"/>
    <x v="49"/>
    <n v="106"/>
    <s v="小學"/>
    <x v="0"/>
    <x v="255"/>
    <s v="課程見習-教學觀摩"/>
    <d v="2020-06-18T10:17:44"/>
    <n v="8"/>
  </r>
  <r>
    <x v="49"/>
    <x v="49"/>
    <n v="106"/>
    <s v="小學"/>
    <x v="0"/>
    <x v="318"/>
    <s v="班級見習"/>
    <s v="2020／7／16 下午 3:17:53"/>
    <n v="4"/>
  </r>
  <r>
    <x v="49"/>
    <x v="49"/>
    <n v="106"/>
    <s v="小學"/>
    <x v="0"/>
    <x v="319"/>
    <s v="教學觀摩"/>
    <s v="2020／7／16 下午 3:18:44"/>
    <n v="4"/>
  </r>
  <r>
    <x v="49"/>
    <x v="49"/>
    <n v="106"/>
    <s v="小學"/>
    <x v="0"/>
    <x v="320"/>
    <s v="教學觀摩"/>
    <s v="2020／7／16 下午 3:19:22"/>
    <n v="4"/>
  </r>
  <r>
    <x v="49"/>
    <x v="49"/>
    <n v="106"/>
    <s v="小學"/>
    <x v="0"/>
    <x v="321"/>
    <s v="訪談師長"/>
    <s v="2020／7／16 下午 3:20:26"/>
    <n v="2"/>
  </r>
  <r>
    <x v="49"/>
    <x v="49"/>
    <n v="106"/>
    <s v="小學"/>
    <x v="0"/>
    <x v="322"/>
    <s v="訪談師長"/>
    <s v="2020／7／16 下午 3:21:10"/>
    <n v="2"/>
  </r>
  <r>
    <x v="49"/>
    <x v="49"/>
    <n v="106"/>
    <s v="小學"/>
    <x v="0"/>
    <x v="323"/>
    <s v="教學觀摩"/>
    <s v="2020／7／16 下午 3:22:12"/>
    <n v="4"/>
  </r>
  <r>
    <x v="49"/>
    <x v="49"/>
    <n v="106"/>
    <s v="小學"/>
    <x v="1"/>
    <x v="324"/>
    <s v="校園實察"/>
    <d v="2020-06-18T10:20:34"/>
    <n v="20"/>
  </r>
  <r>
    <x v="49"/>
    <x v="49"/>
    <n v="106"/>
    <s v="小學"/>
    <x v="1"/>
    <x v="325"/>
    <s v="參觀藝術教育館"/>
    <d v="2020-06-18T10:27:59"/>
    <n v="8"/>
  </r>
  <r>
    <x v="50"/>
    <x v="50"/>
    <n v="106"/>
    <s v="小學"/>
    <x v="0"/>
    <x v="326"/>
    <s v="訪談師長"/>
    <d v="2018-03-09T23:36:26"/>
    <n v="2"/>
  </r>
  <r>
    <x v="50"/>
    <x v="50"/>
    <n v="106"/>
    <s v="小學"/>
    <x v="0"/>
    <x v="327"/>
    <s v="訪談師長"/>
    <d v="2018-06-29T00:00:00"/>
    <n v="2"/>
  </r>
  <r>
    <x v="50"/>
    <x v="50"/>
    <n v="106"/>
    <s v="小學"/>
    <x v="0"/>
    <x v="328"/>
    <s v="認輔學生"/>
    <d v="2018-06-29T00:00:00"/>
    <n v="12"/>
  </r>
  <r>
    <x v="50"/>
    <x v="50"/>
    <n v="106"/>
    <s v="小學"/>
    <x v="0"/>
    <x v="329"/>
    <s v="教學觀摩"/>
    <s v="2019／1／11 上午 9:07:15"/>
    <n v="2"/>
  </r>
  <r>
    <x v="50"/>
    <x v="50"/>
    <n v="106"/>
    <s v="小學"/>
    <x v="2"/>
    <x v="330"/>
    <s v="代課老師"/>
    <d v="2018-03-09T00:00:00"/>
    <n v="30"/>
  </r>
  <r>
    <x v="50"/>
    <x v="50"/>
    <n v="106"/>
    <s v="小學"/>
    <x v="3"/>
    <x v="331"/>
    <s v="輔導學生"/>
    <s v="2019／1／11 上午 9:08:14"/>
    <n v="24"/>
  </r>
  <r>
    <x v="51"/>
    <x v="51"/>
    <n v="106"/>
    <s v="小學"/>
    <x v="0"/>
    <x v="332"/>
    <s v="觀課"/>
    <s v="2019／1／9 上午 10:29:02"/>
    <n v="2"/>
  </r>
  <r>
    <x v="51"/>
    <x v="51"/>
    <n v="106"/>
    <s v="小學"/>
    <x v="0"/>
    <x v="333"/>
    <s v="老師訪談，觀課"/>
    <s v="2019／1／9 上午 10:29:36"/>
    <n v="12"/>
  </r>
  <r>
    <x v="51"/>
    <x v="51"/>
    <n v="106"/>
    <s v="小學"/>
    <x v="0"/>
    <x v="334"/>
    <s v="數學認輔"/>
    <d v="2020-01-06T12:08:43"/>
    <n v="12"/>
  </r>
  <r>
    <x v="51"/>
    <x v="51"/>
    <n v="106"/>
    <s v="小學"/>
    <x v="1"/>
    <x v="335"/>
    <s v="參訪國立台灣藝術教育館"/>
    <s v="2020／4／29 下午 3:05:40"/>
    <n v="20"/>
  </r>
  <r>
    <x v="51"/>
    <x v="51"/>
    <n v="106"/>
    <s v="小學"/>
    <x v="2"/>
    <x v="14"/>
    <s v="107學年史懷哲計畫"/>
    <s v="2019／1／9 上午 10:28:19"/>
    <n v="30"/>
  </r>
  <r>
    <x v="52"/>
    <x v="52"/>
    <n v="106"/>
    <s v="小學"/>
    <x v="0"/>
    <x v="336"/>
    <s v="認輔學生數學"/>
    <d v="2018-06-28T00:00:00"/>
    <n v="12"/>
  </r>
  <r>
    <x v="52"/>
    <x v="52"/>
    <n v="106"/>
    <s v="小學"/>
    <x v="0"/>
    <x v="337"/>
    <s v="參訪師鐸獎葉老師並觀課"/>
    <d v="2018-06-28T00:00:00"/>
    <n v="12"/>
  </r>
  <r>
    <x v="52"/>
    <x v="52"/>
    <n v="106"/>
    <s v="小學"/>
    <x v="0"/>
    <x v="95"/>
    <s v="訪談老師"/>
    <d v="2018-06-28T00:00:00"/>
    <n v="2"/>
  </r>
  <r>
    <x v="52"/>
    <x v="52"/>
    <n v="106"/>
    <s v="小學"/>
    <x v="0"/>
    <x v="338"/>
    <s v="教學觀摩1071222"/>
    <s v="2019／1／10 下午 8:43:56"/>
    <n v="2"/>
  </r>
  <r>
    <x v="52"/>
    <x v="52"/>
    <n v="106"/>
    <s v="小學"/>
    <x v="0"/>
    <x v="339"/>
    <s v="教學觀摩1071228"/>
    <s v="2019／1／10 下午 8:50:28"/>
    <n v="1"/>
  </r>
  <r>
    <x v="52"/>
    <x v="52"/>
    <n v="106"/>
    <s v="小學"/>
    <x v="0"/>
    <x v="340"/>
    <s v="訪談師長"/>
    <d v="2019-06-19T10:09:37"/>
    <n v="8"/>
  </r>
  <r>
    <x v="52"/>
    <x v="52"/>
    <n v="106"/>
    <s v="小學"/>
    <x v="1"/>
    <x v="341"/>
    <s v="班級見習"/>
    <d v="2018-06-28T00:00:00"/>
    <n v="4"/>
  </r>
  <r>
    <x v="52"/>
    <x v="52"/>
    <n v="106"/>
    <s v="小學"/>
    <x v="1"/>
    <x v="342"/>
    <s v="班級見習"/>
    <s v="2019／1／10 下午 12:57:37"/>
    <n v="4"/>
  </r>
  <r>
    <x v="52"/>
    <x v="52"/>
    <n v="106"/>
    <s v="小學"/>
    <x v="2"/>
    <x v="343"/>
    <s v="實地服務-代課"/>
    <s v="2019／1／10 下午 8:46:07"/>
    <n v="10"/>
  </r>
  <r>
    <x v="52"/>
    <x v="52"/>
    <n v="106"/>
    <s v="小學"/>
    <x v="3"/>
    <x v="344"/>
    <s v="課後照顧班30小時"/>
    <d v="2018-06-28T00:00:00"/>
    <n v="24"/>
  </r>
  <r>
    <x v="53"/>
    <x v="53"/>
    <n v="106"/>
    <s v="小學"/>
    <x v="0"/>
    <x v="345"/>
    <s v="認輔學生數學輔導"/>
    <d v="2019-06-17T11:50:27"/>
    <n v="12"/>
  </r>
  <r>
    <x v="53"/>
    <x v="53"/>
    <n v="106"/>
    <s v="小學"/>
    <x v="1"/>
    <x v="346"/>
    <s v="外埠參觀"/>
    <d v="2019-06-17T11:47:58"/>
    <n v="20"/>
  </r>
  <r>
    <x v="53"/>
    <x v="53"/>
    <n v="106"/>
    <s v="小學"/>
    <x v="2"/>
    <x v="347"/>
    <s v="史懷哲計畫"/>
    <d v="2019-06-17T11:47:58"/>
    <n v="30"/>
  </r>
  <r>
    <x v="53"/>
    <x v="53"/>
    <n v="106"/>
    <s v="小學"/>
    <x v="3"/>
    <x v="348"/>
    <s v="偏鄉服務帶營隊"/>
    <d v="2019-06-17T11:49:06"/>
    <n v="24"/>
  </r>
  <r>
    <x v="54"/>
    <x v="54"/>
    <n v="106"/>
    <s v="小學"/>
    <x v="0"/>
    <x v="222"/>
    <s v="數學認輔"/>
    <d v="2020-10-19T08:37:56"/>
    <n v="12"/>
  </r>
  <r>
    <x v="54"/>
    <x v="54"/>
    <n v="106"/>
    <s v="小學"/>
    <x v="0"/>
    <x v="349"/>
    <s v="上台試教"/>
    <d v="2020-10-19T08:39:38"/>
    <n v="7"/>
  </r>
  <r>
    <x v="54"/>
    <x v="54"/>
    <n v="106"/>
    <s v="小學"/>
    <x v="0"/>
    <x v="350"/>
    <s v="進班授課"/>
    <d v="2020-12-29T11:20:19"/>
    <n v="12"/>
  </r>
  <r>
    <x v="54"/>
    <x v="54"/>
    <n v="106"/>
    <s v="小學"/>
    <x v="0"/>
    <x v="351"/>
    <s v="進班授課"/>
    <d v="2020-12-29T11:20:19"/>
    <n v="12"/>
  </r>
  <r>
    <x v="54"/>
    <x v="54"/>
    <n v="106"/>
    <s v="小學"/>
    <x v="2"/>
    <x v="352"/>
    <s v="偏鄉授課"/>
    <d v="2020-10-19T08:45:44"/>
    <n v="30"/>
  </r>
  <r>
    <x v="55"/>
    <x v="55"/>
    <n v="106"/>
    <s v="中學"/>
    <x v="0"/>
    <x v="353"/>
    <s v="觀課／訪談師長"/>
    <d v="2018-12-17T00:00:00"/>
    <n v="12"/>
  </r>
  <r>
    <x v="55"/>
    <x v="55"/>
    <n v="106"/>
    <s v="中學"/>
    <x v="0"/>
    <x v="354"/>
    <s v="觀課"/>
    <s v="2019／1／18 下午 9:04:09"/>
    <n v="4"/>
  </r>
  <r>
    <x v="55"/>
    <x v="55"/>
    <n v="106"/>
    <s v="中學"/>
    <x v="1"/>
    <x v="355"/>
    <s v="班級見習"/>
    <d v="2018-04-03T00:00:00"/>
    <n v="4"/>
  </r>
  <r>
    <x v="55"/>
    <x v="55"/>
    <n v="106"/>
    <s v="中學"/>
    <x v="1"/>
    <x v="356"/>
    <s v="班級見習"/>
    <d v="2018-04-03T00:00:00"/>
    <n v="4"/>
  </r>
  <r>
    <x v="55"/>
    <x v="55"/>
    <n v="106"/>
    <s v="中學"/>
    <x v="1"/>
    <x v="357"/>
    <s v="班級見習"/>
    <d v="2018-04-03T00:00:00"/>
    <n v="4"/>
  </r>
  <r>
    <x v="55"/>
    <x v="55"/>
    <n v="106"/>
    <s v="中學"/>
    <x v="1"/>
    <x v="358"/>
    <s v="班級見習"/>
    <d v="2018-04-03T00:00:00"/>
    <n v="4"/>
  </r>
  <r>
    <x v="55"/>
    <x v="55"/>
    <n v="106"/>
    <s v="中學"/>
    <x v="1"/>
    <x v="359"/>
    <s v="班級見習"/>
    <d v="2018-04-03T00:00:00"/>
    <n v="4"/>
  </r>
  <r>
    <x v="55"/>
    <x v="55"/>
    <n v="106"/>
    <s v="中學"/>
    <x v="2"/>
    <x v="360"/>
    <s v="南投團史懷哲計畫-教學、觀課"/>
    <s v="2019／2／25 下午 12:36:14"/>
    <n v="30"/>
  </r>
  <r>
    <x v="55"/>
    <x v="55"/>
    <n v="106"/>
    <s v="中學"/>
    <x v="3"/>
    <x v="129"/>
    <s v="工作人員"/>
    <n v="20171210"/>
    <n v="2"/>
  </r>
  <r>
    <x v="55"/>
    <x v="55"/>
    <n v="106"/>
    <s v="中學"/>
    <x v="3"/>
    <x v="99"/>
    <s v="工作人員"/>
    <s v="106.12.06"/>
    <n v="1"/>
  </r>
  <r>
    <x v="56"/>
    <x v="56"/>
    <n v="106"/>
    <s v="小學"/>
    <x v="0"/>
    <x v="361"/>
    <s v="參訪師鐸獎得主"/>
    <n v="20171117"/>
    <n v="12"/>
  </r>
  <r>
    <x v="57"/>
    <x v="57"/>
    <n v="106"/>
    <s v="小學"/>
    <x v="0"/>
    <x v="208"/>
    <s v="訪談師長"/>
    <d v="2018-03-07T16:54:05"/>
    <n v="4"/>
  </r>
  <r>
    <x v="57"/>
    <x v="57"/>
    <n v="106"/>
    <s v="小學"/>
    <x v="0"/>
    <x v="362"/>
    <s v="課程參訪"/>
    <d v="2018-10-08T00:00:00"/>
    <n v="3"/>
  </r>
  <r>
    <x v="57"/>
    <x v="57"/>
    <n v="106"/>
    <s v="小學"/>
    <x v="0"/>
    <x v="10"/>
    <s v="數學認輔"/>
    <d v="2018-10-08T00:00:00"/>
    <n v="12"/>
  </r>
  <r>
    <x v="57"/>
    <x v="57"/>
    <n v="106"/>
    <s v="小學"/>
    <x v="0"/>
    <x v="363"/>
    <s v="教學觀摩"/>
    <d v="2019-06-19T10:11:40"/>
    <n v="12"/>
  </r>
  <r>
    <x v="57"/>
    <x v="57"/>
    <n v="106"/>
    <s v="小學"/>
    <x v="0"/>
    <x v="255"/>
    <s v="班級見習"/>
    <d v="2020-01-07T15:31:59"/>
    <n v="3"/>
  </r>
  <r>
    <x v="57"/>
    <x v="57"/>
    <n v="106"/>
    <s v="小學"/>
    <x v="0"/>
    <x v="254"/>
    <s v="班級見習"/>
    <d v="2020-01-07T15:33:23"/>
    <n v="3"/>
  </r>
  <r>
    <x v="57"/>
    <x v="57"/>
    <n v="106"/>
    <s v="小學"/>
    <x v="0"/>
    <x v="364"/>
    <s v="訪談師長"/>
    <d v="2020-01-07T15:34:44"/>
    <n v="3"/>
  </r>
  <r>
    <x v="57"/>
    <x v="57"/>
    <n v="106"/>
    <s v="小學"/>
    <x v="0"/>
    <x v="365"/>
    <s v="訪談師長"/>
    <d v="2020-01-07T15:36:06"/>
    <n v="4"/>
  </r>
  <r>
    <x v="57"/>
    <x v="57"/>
    <n v="106"/>
    <s v="小學"/>
    <x v="0"/>
    <x v="219"/>
    <s v="教學觀摩"/>
    <d v="2020-01-07T15:39:00"/>
    <n v="1"/>
  </r>
  <r>
    <x v="57"/>
    <x v="57"/>
    <n v="106"/>
    <s v="小學"/>
    <x v="0"/>
    <x v="366"/>
    <s v="校園實察"/>
    <d v="2020-01-07T15:40:10"/>
    <n v="2"/>
  </r>
  <r>
    <x v="57"/>
    <x v="57"/>
    <n v="106"/>
    <s v="小學"/>
    <x v="1"/>
    <x v="66"/>
    <s v="班級見習"/>
    <d v="2020-01-07T15:44:22"/>
    <n v="4"/>
  </r>
  <r>
    <x v="57"/>
    <x v="57"/>
    <n v="106"/>
    <s v="中學"/>
    <x v="4"/>
    <x v="367"/>
    <s v="研習活動"/>
    <d v="2019-09-18T10:10:40"/>
    <n v="24"/>
  </r>
  <r>
    <x v="57"/>
    <x v="57"/>
    <n v="106"/>
    <s v="小學"/>
    <x v="4"/>
    <x v="368"/>
    <s v="迎新活動"/>
    <d v="2020-01-07T15:41:25"/>
    <n v="0"/>
  </r>
  <r>
    <x v="58"/>
    <x v="58"/>
    <n v="106"/>
    <s v="中學"/>
    <x v="0"/>
    <x v="369"/>
    <s v="教學觀摩／訪談師長"/>
    <d v="2018-06-25T00:00:00"/>
    <n v="12"/>
  </r>
  <r>
    <x v="58"/>
    <x v="58"/>
    <n v="106"/>
    <s v="中學"/>
    <x v="1"/>
    <x v="370"/>
    <s v="校園參訪"/>
    <d v="2019-06-17T21:28:08"/>
    <n v="20"/>
  </r>
  <r>
    <x v="58"/>
    <x v="58"/>
    <n v="106"/>
    <s v="中學"/>
    <x v="2"/>
    <x v="371"/>
    <s v="107年史懷哲計畫服務"/>
    <d v="2018-09-17T00:00:00"/>
    <n v="30"/>
  </r>
  <r>
    <x v="58"/>
    <x v="58"/>
    <n v="106"/>
    <s v="中學"/>
    <x v="3"/>
    <x v="372"/>
    <s v="都會弱勢"/>
    <d v="2018-06-25T00:00:00"/>
    <n v="9"/>
  </r>
  <r>
    <x v="58"/>
    <x v="58"/>
    <n v="106"/>
    <s v="中學"/>
    <x v="3"/>
    <x v="373"/>
    <s v="新課綱師資生工作坊"/>
    <d v="2018-06-25T00:00:00"/>
    <n v="1"/>
  </r>
  <r>
    <x v="58"/>
    <x v="58"/>
    <n v="106"/>
    <s v="中學"/>
    <x v="3"/>
    <x v="124"/>
    <s v="贏向創客時代科普藝術教案與教具開發"/>
    <d v="2018-06-25T00:00:00"/>
    <n v="2"/>
  </r>
  <r>
    <x v="59"/>
    <x v="59"/>
    <n v="106"/>
    <s v="中學"/>
    <x v="2"/>
    <x v="374"/>
    <s v="擔任代理教師"/>
    <d v="2020-01-06T14:45:33"/>
    <n v="30"/>
  </r>
  <r>
    <x v="59"/>
    <x v="59"/>
    <n v="106"/>
    <s v="中學"/>
    <x v="3"/>
    <x v="375"/>
    <s v="社團指導教師"/>
    <d v="2020-01-06T14:48:26"/>
    <n v="24"/>
  </r>
  <r>
    <x v="60"/>
    <x v="60"/>
    <n v="106"/>
    <s v="中學"/>
    <x v="0"/>
    <x v="376"/>
    <s v="訪談師長與觀課"/>
    <d v="2018-07-18T00:00:00"/>
    <n v="12"/>
  </r>
  <r>
    <x v="60"/>
    <x v="60"/>
    <n v="106"/>
    <s v="中學"/>
    <x v="0"/>
    <x v="377"/>
    <s v="課程見習"/>
    <s v="2019／1／9 下午 12:14:46"/>
    <n v="4"/>
  </r>
  <r>
    <x v="60"/>
    <x v="60"/>
    <n v="106"/>
    <s v="中學"/>
    <x v="0"/>
    <x v="378"/>
    <s v="輔導學生"/>
    <s v="2019／3／6 上午 11:19:49"/>
    <n v="12"/>
  </r>
  <r>
    <x v="60"/>
    <x v="60"/>
    <n v="106"/>
    <s v="中學"/>
    <x v="1"/>
    <x v="379"/>
    <s v="校園參訪"/>
    <s v="2019／2／25 下午 5:51:17"/>
    <n v="16"/>
  </r>
  <r>
    <x v="60"/>
    <x v="60"/>
    <n v="106"/>
    <s v="中學"/>
    <x v="2"/>
    <x v="380"/>
    <s v="表藝課程教學"/>
    <d v="2020-01-12T13:48:52"/>
    <n v="30"/>
  </r>
  <r>
    <x v="61"/>
    <x v="61"/>
    <n v="106"/>
    <s v="小學"/>
    <x v="0"/>
    <x v="381"/>
    <s v="訪談師長"/>
    <d v="2018-06-25T00:00:00"/>
    <n v="4"/>
  </r>
  <r>
    <x v="61"/>
    <x v="61"/>
    <n v="106"/>
    <s v="小學"/>
    <x v="0"/>
    <x v="362"/>
    <s v="校園實察"/>
    <d v="2018-06-25T00:00:00"/>
    <n v="3"/>
  </r>
  <r>
    <x v="61"/>
    <x v="61"/>
    <n v="106"/>
    <s v="小學"/>
    <x v="0"/>
    <x v="382"/>
    <s v="教學觀摩"/>
    <s v="2019／1／7 下午 2:33:50"/>
    <n v="2"/>
  </r>
  <r>
    <x v="61"/>
    <x v="61"/>
    <n v="106"/>
    <s v="小學"/>
    <x v="0"/>
    <x v="383"/>
    <s v="輔導學生"/>
    <d v="2018-06-25T00:00:00"/>
    <n v="12"/>
  </r>
  <r>
    <x v="61"/>
    <x v="61"/>
    <n v="106"/>
    <s v="小學"/>
    <x v="1"/>
    <x v="384"/>
    <s v="班級見習"/>
    <s v="2019／4／29 上午 9:03:26"/>
    <n v="4"/>
  </r>
  <r>
    <x v="61"/>
    <x v="61"/>
    <n v="106"/>
    <s v="小學"/>
    <x v="1"/>
    <x v="385"/>
    <s v="班級見習"/>
    <s v="2019／4／29 上午 9:04:43"/>
    <n v="4"/>
  </r>
  <r>
    <x v="61"/>
    <x v="61"/>
    <n v="106"/>
    <s v="小學"/>
    <x v="1"/>
    <x v="386"/>
    <s v="班級見習"/>
    <s v="2019／4／29 上午 9:05:20"/>
    <n v="4"/>
  </r>
  <r>
    <x v="61"/>
    <x v="61"/>
    <n v="106"/>
    <s v="小學"/>
    <x v="1"/>
    <x v="387"/>
    <s v="班級見習"/>
    <s v="2019／4／29 上午 9:05:54"/>
    <n v="4"/>
  </r>
  <r>
    <x v="61"/>
    <x v="61"/>
    <n v="106"/>
    <s v="小學"/>
    <x v="1"/>
    <x v="388"/>
    <s v="班級見習"/>
    <s v="2019／1／7 下午 2:25:35"/>
    <n v="4"/>
  </r>
  <r>
    <x v="61"/>
    <x v="61"/>
    <n v="106"/>
    <s v="小學"/>
    <x v="1"/>
    <x v="389"/>
    <s v="班級見習"/>
    <s v="2019／1／7 下午 2:26:18"/>
    <n v="4"/>
  </r>
  <r>
    <x v="61"/>
    <x v="61"/>
    <n v="106"/>
    <s v="小學"/>
    <x v="1"/>
    <x v="390"/>
    <s v="班級見習"/>
    <s v="2019／1／7 下午 2:27:01"/>
    <n v="4"/>
  </r>
  <r>
    <x v="61"/>
    <x v="61"/>
    <n v="106"/>
    <s v="小學"/>
    <x v="1"/>
    <x v="391"/>
    <s v="班級見習"/>
    <s v="2019／1／7 下午 2:27:46"/>
    <n v="4"/>
  </r>
  <r>
    <x v="61"/>
    <x v="61"/>
    <n v="106"/>
    <s v="小學"/>
    <x v="1"/>
    <x v="392"/>
    <s v="班級見習"/>
    <s v="2019／1／7 下午 2:29:02"/>
    <n v="4"/>
  </r>
  <r>
    <x v="61"/>
    <x v="61"/>
    <n v="106"/>
    <s v="小學"/>
    <x v="1"/>
    <x v="393"/>
    <s v="班級見習"/>
    <s v="2019／1／7 下午 2:29:46"/>
    <n v="4"/>
  </r>
  <r>
    <x v="61"/>
    <x v="61"/>
    <n v="106"/>
    <s v="小學"/>
    <x v="1"/>
    <x v="394"/>
    <s v="班級見習"/>
    <s v="2019／1／7 下午 2:30:46"/>
    <n v="4"/>
  </r>
  <r>
    <x v="61"/>
    <x v="61"/>
    <n v="106"/>
    <s v="小學"/>
    <x v="1"/>
    <x v="395"/>
    <s v="班級見習"/>
    <s v="2019／1／7 下午 2:31:26"/>
    <n v="4"/>
  </r>
  <r>
    <x v="61"/>
    <x v="61"/>
    <n v="106"/>
    <s v="小學"/>
    <x v="1"/>
    <x v="396"/>
    <s v="班級見習"/>
    <s v="2019／1／7 下午 2:32:05"/>
    <n v="4"/>
  </r>
  <r>
    <x v="61"/>
    <x v="61"/>
    <n v="106"/>
    <s v="小學"/>
    <x v="3"/>
    <x v="397"/>
    <s v="迎新活動"/>
    <d v="2018-06-25T00:00:00"/>
    <n v="1"/>
  </r>
  <r>
    <x v="62"/>
    <x v="62"/>
    <n v="106"/>
    <s v="中學"/>
    <x v="0"/>
    <x v="398"/>
    <s v="教學觀摩、訪談師長"/>
    <d v="2018-06-29T00:00:00"/>
    <n v="12"/>
  </r>
  <r>
    <x v="62"/>
    <x v="62"/>
    <n v="106"/>
    <s v="中學"/>
    <x v="0"/>
    <x v="399"/>
    <s v="輔導學生"/>
    <d v="2018-06-29T00:00:00"/>
    <n v="24"/>
  </r>
  <r>
    <x v="62"/>
    <x v="62"/>
    <n v="106"/>
    <s v="小學／中學"/>
    <x v="0"/>
    <x v="400"/>
    <s v="輔導學生"/>
    <s v="2019／1／11 下午 2:42:45"/>
    <n v="12"/>
  </r>
  <r>
    <x v="62"/>
    <x v="62"/>
    <n v="106"/>
    <s v="中學"/>
    <x v="1"/>
    <x v="341"/>
    <s v="班級見習"/>
    <d v="2018-06-29T00:00:00"/>
    <n v="4"/>
  </r>
  <r>
    <x v="62"/>
    <x v="62"/>
    <n v="106"/>
    <s v="中學"/>
    <x v="1"/>
    <x v="401"/>
    <s v="班級見習"/>
    <d v="2018-06-29T00:00:00"/>
    <n v="4"/>
  </r>
  <r>
    <x v="62"/>
    <x v="62"/>
    <n v="106"/>
    <s v="中學"/>
    <x v="2"/>
    <x v="402"/>
    <s v="兼任輔導教師"/>
    <d v="2018-03-05T00:00:00"/>
    <n v="30"/>
  </r>
  <r>
    <x v="62"/>
    <x v="62"/>
    <n v="106"/>
    <s v="中學"/>
    <x v="3"/>
    <x v="99"/>
    <s v="參加學員"/>
    <d v="2018-03-05T11:09:23"/>
    <n v="1"/>
  </r>
  <r>
    <x v="62"/>
    <x v="62"/>
    <n v="106"/>
    <s v="中學"/>
    <x v="3"/>
    <x v="341"/>
    <s v="輔導學生"/>
    <d v="2018-06-29T00:00:00"/>
    <n v="15"/>
  </r>
  <r>
    <x v="62"/>
    <x v="62"/>
    <n v="106"/>
    <s v="小學／中學"/>
    <x v="3"/>
    <x v="403"/>
    <s v="校園實察、班級見習、教學觀摩、上台試教"/>
    <s v="2019／1／11 下午 2:41:17"/>
    <n v="8"/>
  </r>
  <r>
    <x v="63"/>
    <x v="63"/>
    <n v="106"/>
    <s v="中學"/>
    <x v="0"/>
    <x v="76"/>
    <s v="宜蘭頭城課程觀摩、教師訪談"/>
    <d v="2019-06-21T12:25:37"/>
    <n v="8"/>
  </r>
  <r>
    <x v="63"/>
    <x v="63"/>
    <n v="106"/>
    <s v="中學"/>
    <x v="0"/>
    <x v="149"/>
    <s v="課程觀摩、訪談、試教"/>
    <d v="2019-06-21T12:30:34"/>
    <n v="12"/>
  </r>
  <r>
    <x v="63"/>
    <x v="63"/>
    <n v="106"/>
    <s v="中學"/>
    <x v="0"/>
    <x v="290"/>
    <s v="課堂試教、課程觀摩"/>
    <d v="2019-06-21T12:28:03"/>
    <n v="12"/>
  </r>
  <r>
    <x v="63"/>
    <x v="63"/>
    <n v="106"/>
    <s v="中學"/>
    <x v="0"/>
    <x v="291"/>
    <s v="學校施測"/>
    <d v="2019-06-21T12:29:18"/>
    <n v="1"/>
  </r>
  <r>
    <x v="63"/>
    <x v="63"/>
    <n v="106"/>
    <s v="中學"/>
    <x v="3"/>
    <x v="404"/>
    <s v="澎湖馬公國中擔任國樂打擊指導老師"/>
    <d v="2019-06-21T12:33:40"/>
    <n v="12"/>
  </r>
  <r>
    <x v="63"/>
    <x v="63"/>
    <n v="106"/>
    <s v="中學"/>
    <x v="3"/>
    <x v="404"/>
    <s v="雲林東南國中擔任國樂打擊指導老師"/>
    <d v="2019-06-21T12:35:39"/>
    <n v="12"/>
  </r>
  <r>
    <x v="64"/>
    <x v="64"/>
    <n v="106"/>
    <s v="小學"/>
    <x v="0"/>
    <x v="8"/>
    <s v="補救數學，認輔個案"/>
    <d v="2018-06-25T00:00:00"/>
    <n v="12"/>
  </r>
  <r>
    <x v="64"/>
    <x v="64"/>
    <n v="106"/>
    <s v="小學"/>
    <x v="0"/>
    <x v="405"/>
    <s v="訪談師長"/>
    <d v="2018-07-18T00:00:00"/>
    <n v="12"/>
  </r>
  <r>
    <x v="64"/>
    <x v="64"/>
    <n v="106"/>
    <s v="小學"/>
    <x v="0"/>
    <x v="406"/>
    <s v="觀課"/>
    <s v="2019／1／8 上午 12:58:32"/>
    <n v="2"/>
  </r>
  <r>
    <x v="64"/>
    <x v="64"/>
    <n v="106"/>
    <s v="小學"/>
    <x v="1"/>
    <x v="407"/>
    <s v="外埠參訪"/>
    <d v="2020-06-20T15:02:55"/>
    <n v="20"/>
  </r>
  <r>
    <x v="64"/>
    <x v="64"/>
    <n v="106"/>
    <s v="小學"/>
    <x v="2"/>
    <x v="408"/>
    <s v="史懷哲"/>
    <d v="2020-06-20T15:02:04"/>
    <n v="30"/>
  </r>
  <r>
    <x v="65"/>
    <x v="65"/>
    <n v="106"/>
    <s v="中學"/>
    <x v="0"/>
    <x v="76"/>
    <s v="訪談師長、課程觀摩"/>
    <d v="2018-07-01T00:00:00"/>
    <n v="12"/>
  </r>
  <r>
    <x v="65"/>
    <x v="65"/>
    <n v="106"/>
    <s v="中學"/>
    <x v="0"/>
    <x v="409"/>
    <s v="新北市樹林高中"/>
    <s v="2019／1／7 下午 2:52:10"/>
    <n v="4"/>
  </r>
  <r>
    <x v="65"/>
    <x v="65"/>
    <n v="106"/>
    <s v="中學"/>
    <x v="1"/>
    <x v="410"/>
    <s v="班級見習"/>
    <d v="2019-06-18T10:33:54"/>
    <n v="4"/>
  </r>
  <r>
    <x v="65"/>
    <x v="65"/>
    <n v="106"/>
    <s v="中學"/>
    <x v="2"/>
    <x v="411"/>
    <s v="擔任外聘教師"/>
    <d v="2018-07-01T00:00:00"/>
    <n v="30"/>
  </r>
  <r>
    <x v="66"/>
    <x v="66"/>
    <n v="106"/>
    <s v="中學"/>
    <x v="1"/>
    <x v="412"/>
    <s v="參訪校園"/>
    <m/>
    <n v="20"/>
  </r>
  <r>
    <x v="66"/>
    <x v="66"/>
    <n v="106"/>
    <s v="中學"/>
    <x v="2"/>
    <x v="413"/>
    <s v="史懷哲服務計畫"/>
    <s v="2019／1／10 下午 1:52:57"/>
    <n v="30"/>
  </r>
  <r>
    <x v="66"/>
    <x v="66"/>
    <n v="106"/>
    <s v="中學"/>
    <x v="3"/>
    <x v="1"/>
    <s v="訪問楊致中老師"/>
    <s v="2019／1／10 下午 1:56:08"/>
    <n v="4"/>
  </r>
  <r>
    <x v="67"/>
    <x v="67"/>
    <n v="106"/>
    <s v="小學"/>
    <x v="0"/>
    <x v="362"/>
    <s v="學校參觀"/>
    <d v="2018-06-25T00:00:00"/>
    <n v="3"/>
  </r>
  <r>
    <x v="67"/>
    <x v="67"/>
    <n v="106"/>
    <s v="小學"/>
    <x v="0"/>
    <x v="414"/>
    <s v="數學認輔課程"/>
    <d v="2018-06-25T00:00:00"/>
    <n v="12"/>
  </r>
  <r>
    <x v="67"/>
    <x v="67"/>
    <n v="106"/>
    <s v="小學"/>
    <x v="0"/>
    <x v="415"/>
    <s v="教學觀摩"/>
    <s v="2019／1／8 下午 2:38:53"/>
    <n v="2"/>
  </r>
  <r>
    <x v="67"/>
    <x v="67"/>
    <n v="106"/>
    <s v="小學"/>
    <x v="0"/>
    <x v="187"/>
    <s v="辦理活動(S-P表施測)"/>
    <s v="2019／1／8 下午 2:42:33"/>
    <n v="2"/>
  </r>
  <r>
    <x v="67"/>
    <x v="67"/>
    <n v="106"/>
    <s v="小學"/>
    <x v="0"/>
    <x v="416"/>
    <s v="訪談師長"/>
    <s v="2019／1／8 下午 2:50:12"/>
    <n v="2"/>
  </r>
  <r>
    <x v="67"/>
    <x v="67"/>
    <n v="106"/>
    <s v="小學"/>
    <x v="1"/>
    <x v="417"/>
    <s v="校園參訪"/>
    <s v="2019／2／26 下午 1:37:33"/>
    <n v="20"/>
  </r>
  <r>
    <x v="67"/>
    <x v="67"/>
    <n v="106"/>
    <s v="小學"/>
    <x v="2"/>
    <x v="102"/>
    <s v="實踐史懷哲精神教育服務"/>
    <s v="2019／1／8 下午 2:35:16"/>
    <n v="30"/>
  </r>
  <r>
    <x v="67"/>
    <x v="67"/>
    <n v="106"/>
    <s v="小學"/>
    <x v="3"/>
    <x v="99"/>
    <s v="工作人員"/>
    <s v="106.09.09"/>
    <n v="1"/>
  </r>
  <r>
    <x v="68"/>
    <x v="68"/>
    <n v="106"/>
    <s v="中學"/>
    <x v="0"/>
    <x v="418"/>
    <s v="班級見習、教學觀摩、訪問師長"/>
    <d v="2020-01-07T12:21:51"/>
    <n v="4"/>
  </r>
  <r>
    <x v="68"/>
    <x v="68"/>
    <n v="106"/>
    <s v="中學"/>
    <x v="0"/>
    <x v="419"/>
    <s v="訪談師長"/>
    <d v="2020-03-11T14:33:57"/>
    <n v="4"/>
  </r>
  <r>
    <x v="68"/>
    <x v="68"/>
    <n v="106"/>
    <s v="中學"/>
    <x v="1"/>
    <x v="420"/>
    <s v="校園參訪"/>
    <d v="2020-01-07T12:23:47"/>
    <n v="20"/>
  </r>
  <r>
    <x v="68"/>
    <x v="68"/>
    <n v="106"/>
    <s v="中學"/>
    <x v="1"/>
    <x v="421"/>
    <s v="班級見習"/>
    <d v="2020-03-13T15:06:22"/>
    <n v="8"/>
  </r>
  <r>
    <x v="68"/>
    <x v="68"/>
    <n v="106"/>
    <s v="中學"/>
    <x v="3"/>
    <x v="422"/>
    <s v="社團指導老師"/>
    <d v="2020-10-20T13:17:50"/>
    <n v="24"/>
  </r>
  <r>
    <x v="69"/>
    <x v="69"/>
    <n v="106"/>
    <s v="小學"/>
    <x v="0"/>
    <x v="361"/>
    <s v="參訪師鐸獎得主"/>
    <n v="20171117"/>
    <n v="12"/>
  </r>
  <r>
    <x v="70"/>
    <x v="70"/>
    <n v="106"/>
    <s v="小學"/>
    <x v="0"/>
    <x v="423"/>
    <s v="訪談師長"/>
    <d v="2018-03-05T22:08:12"/>
    <n v="2"/>
  </r>
  <r>
    <x v="70"/>
    <x v="70"/>
    <n v="106"/>
    <s v="小學"/>
    <x v="0"/>
    <x v="424"/>
    <s v="中山國小補救教學"/>
    <d v="2018-03-05T22:04:44"/>
    <n v="12"/>
  </r>
  <r>
    <x v="70"/>
    <x v="70"/>
    <n v="106"/>
    <s v="小學"/>
    <x v="0"/>
    <x v="425"/>
    <s v="訪談師長(訪談領域會議召集人)"/>
    <s v="2019／1／7 上午 10:05:04"/>
    <n v="4"/>
  </r>
  <r>
    <x v="70"/>
    <x v="70"/>
    <n v="106"/>
    <s v="小學"/>
    <x v="0"/>
    <x v="426"/>
    <s v="教學觀摩、班級見習"/>
    <s v="2019／1／7 上午 9:59:26"/>
    <n v="2"/>
  </r>
  <r>
    <x v="70"/>
    <x v="70"/>
    <n v="106"/>
    <s v="小學"/>
    <x v="0"/>
    <x v="427"/>
    <s v="訪談林兆藏教授"/>
    <s v="2019／1／8 上午 8:41:50"/>
    <n v="3"/>
  </r>
  <r>
    <x v="70"/>
    <x v="70"/>
    <n v="106"/>
    <s v="小學"/>
    <x v="1"/>
    <x v="62"/>
    <s v="班級見習"/>
    <n v="20171103"/>
    <n v="4"/>
  </r>
  <r>
    <x v="70"/>
    <x v="70"/>
    <n v="106"/>
    <s v="小學"/>
    <x v="1"/>
    <x v="428"/>
    <s v="班級見習"/>
    <d v="2018-09-20T00:00:00"/>
    <n v="4"/>
  </r>
  <r>
    <x v="70"/>
    <x v="70"/>
    <n v="106"/>
    <s v="小學"/>
    <x v="1"/>
    <x v="429"/>
    <s v="班級見習"/>
    <d v="2018-09-20T00:00:00"/>
    <n v="4"/>
  </r>
  <r>
    <x v="70"/>
    <x v="70"/>
    <n v="106"/>
    <s v="小學"/>
    <x v="1"/>
    <x v="137"/>
    <s v="班級見習"/>
    <s v="2019／1／7 上午 9:54:52"/>
    <n v="4"/>
  </r>
  <r>
    <x v="70"/>
    <x v="70"/>
    <n v="106"/>
    <s v="小學"/>
    <x v="2"/>
    <x v="62"/>
    <s v="鐘點代理教師"/>
    <n v="201761102"/>
    <n v="30"/>
  </r>
  <r>
    <x v="70"/>
    <x v="70"/>
    <n v="106"/>
    <s v="小學"/>
    <x v="3"/>
    <x v="430"/>
    <s v="參加鳳鳴國中舉辦的公開課程觀摩"/>
    <d v="2018-03-05T22:26:53"/>
    <n v="0"/>
  </r>
  <r>
    <x v="70"/>
    <x v="70"/>
    <n v="106"/>
    <s v="小學"/>
    <x v="3"/>
    <x v="430"/>
    <s v="學習共同體開放現場教學觀摩"/>
    <d v="2018-06-25T00:00:00"/>
    <n v="6"/>
  </r>
  <r>
    <x v="71"/>
    <x v="71"/>
    <n v="106"/>
    <s v="中學"/>
    <x v="0"/>
    <x v="431"/>
    <s v="訪談師長，教學觀摩"/>
    <d v="2020-01-09T11:51:10"/>
    <n v="8"/>
  </r>
  <r>
    <x v="71"/>
    <x v="71"/>
    <n v="106"/>
    <s v="中學"/>
    <x v="1"/>
    <x v="432"/>
    <s v="學校參訪"/>
    <d v="2020-06-19T20:49:12"/>
    <n v="20"/>
  </r>
  <r>
    <x v="71"/>
    <x v="71"/>
    <n v="106"/>
    <s v="中學"/>
    <x v="2"/>
    <x v="433"/>
    <s v="偏鄉教育服務"/>
    <d v="2020-12-28T08:51:28"/>
    <n v="30"/>
  </r>
  <r>
    <x v="72"/>
    <x v="72"/>
    <n v="106"/>
    <s v="中學"/>
    <x v="0"/>
    <x v="434"/>
    <s v="訪談師長與觀課"/>
    <d v="2018-07-18T00:00:00"/>
    <n v="12"/>
  </r>
  <r>
    <x v="72"/>
    <x v="72"/>
    <n v="106"/>
    <s v="中學"/>
    <x v="0"/>
    <x v="2"/>
    <s v="訪問及觀課"/>
    <s v="2019／1／8 上午 1:06:27"/>
    <n v="4"/>
  </r>
  <r>
    <x v="72"/>
    <x v="72"/>
    <n v="106"/>
    <s v="中學"/>
    <x v="1"/>
    <x v="435"/>
    <s v="校園參訪"/>
    <s v="2019／3／4 下午 12:22:27"/>
    <n v="20"/>
  </r>
  <r>
    <x v="72"/>
    <x v="72"/>
    <n v="106"/>
    <s v="中學"/>
    <x v="2"/>
    <x v="436"/>
    <s v="教學"/>
    <s v="2019／1／8 上午 1:08:10"/>
    <n v="30"/>
  </r>
  <r>
    <x v="73"/>
    <x v="73"/>
    <n v="106"/>
    <s v="小學"/>
    <x v="0"/>
    <x v="361"/>
    <s v="參訪師鐸獎得主"/>
    <n v="20171117"/>
    <n v="12"/>
  </r>
  <r>
    <x v="73"/>
    <x v="73"/>
    <n v="106"/>
    <s v="小學"/>
    <x v="0"/>
    <x v="437"/>
    <s v="訪談領域召集人"/>
    <s v="106.12.06"/>
    <n v="2"/>
  </r>
  <r>
    <x v="73"/>
    <x v="73"/>
    <n v="106"/>
    <s v="小學"/>
    <x v="0"/>
    <x v="438"/>
    <s v="認輔學生"/>
    <s v="107.01.08"/>
    <n v="12"/>
  </r>
  <r>
    <x v="73"/>
    <x v="73"/>
    <n v="106"/>
    <s v="小學"/>
    <x v="1"/>
    <x v="439"/>
    <s v="校園參訪"/>
    <d v="2018-06-25T00:00:00"/>
    <n v="20"/>
  </r>
  <r>
    <x v="74"/>
    <x v="73"/>
    <n v="106"/>
    <s v="小學"/>
    <x v="2"/>
    <x v="207"/>
    <s v="史懷哲"/>
    <s v="2019／1／7 下午 2:21:59"/>
    <n v="30"/>
  </r>
  <r>
    <x v="75"/>
    <x v="74"/>
    <n v="106"/>
    <s v="小學"/>
    <x v="0"/>
    <x v="440"/>
    <s v="輔導學生"/>
    <d v="2018-06-25T00:00:00"/>
    <n v="12"/>
  </r>
  <r>
    <x v="75"/>
    <x v="74"/>
    <n v="106"/>
    <s v="小學"/>
    <x v="0"/>
    <x v="441"/>
    <s v="參訪師鐸獎得主"/>
    <s v="107.01.03"/>
    <n v="12"/>
  </r>
  <r>
    <x v="75"/>
    <x v="74"/>
    <n v="105"/>
    <s v="小學"/>
    <x v="0"/>
    <x v="251"/>
    <s v="校園實際"/>
    <d v="2018-06-25T00:00:00"/>
    <n v="3"/>
  </r>
  <r>
    <x v="75"/>
    <x v="74"/>
    <n v="106"/>
    <s v="小學"/>
    <x v="0"/>
    <x v="442"/>
    <s v="S-P表施測"/>
    <s v="2019／1／7 上午 10:31:38"/>
    <n v="2"/>
  </r>
  <r>
    <x v="75"/>
    <x v="74"/>
    <n v="106"/>
    <s v="小學"/>
    <x v="0"/>
    <x v="210"/>
    <s v="教學觀摩"/>
    <s v="2019／1／8 下午 12:40:16"/>
    <n v="2"/>
  </r>
  <r>
    <x v="75"/>
    <x v="74"/>
    <n v="106"/>
    <s v="小學"/>
    <x v="1"/>
    <x v="443"/>
    <s v="班級見習"/>
    <s v="2019／1／7 上午 10:29:42"/>
    <n v="4"/>
  </r>
  <r>
    <x v="75"/>
    <x v="74"/>
    <n v="106"/>
    <s v="小學"/>
    <x v="1"/>
    <x v="444"/>
    <s v="校園參訪"/>
    <s v="2019／2／25 下午 4:55:34"/>
    <n v="8"/>
  </r>
  <r>
    <x v="75"/>
    <x v="74"/>
    <n v="106"/>
    <s v="小學"/>
    <x v="1"/>
    <x v="444"/>
    <s v="校園參訪"/>
    <s v="2019／2／25 下午 4:55:34"/>
    <n v="8"/>
  </r>
  <r>
    <x v="75"/>
    <x v="74"/>
    <n v="106"/>
    <s v="小學"/>
    <x v="2"/>
    <x v="445"/>
    <s v="舞蹈藝才班代理教師"/>
    <s v="107.01.08"/>
    <n v="30"/>
  </r>
  <r>
    <x v="75"/>
    <x v="74"/>
    <n v="106"/>
    <s v="小學"/>
    <x v="3"/>
    <x v="99"/>
    <s v="工作人員"/>
    <s v="106.09.09"/>
    <n v="1"/>
  </r>
  <r>
    <x v="76"/>
    <x v="75"/>
    <n v="106"/>
    <s v="中學"/>
    <x v="0"/>
    <x v="446"/>
    <s v="訪談師長"/>
    <s v="2019／1／11 下午 3:47:26"/>
    <n v="4"/>
  </r>
  <r>
    <x v="76"/>
    <x v="75"/>
    <n v="106"/>
    <s v="中學"/>
    <x v="0"/>
    <x v="447"/>
    <s v="訪談師長、班級見習"/>
    <d v="2020-01-04T15:58:48"/>
    <n v="4"/>
  </r>
  <r>
    <x v="76"/>
    <x v="75"/>
    <n v="106"/>
    <s v="中學"/>
    <x v="0"/>
    <x v="448"/>
    <s v="訪談師長，班級見習"/>
    <d v="2020-01-04T16:01:53"/>
    <n v="12"/>
  </r>
  <r>
    <x v="76"/>
    <x v="75"/>
    <n v="106"/>
    <s v="中學"/>
    <x v="0"/>
    <x v="449"/>
    <s v="訪談師長"/>
    <d v="2020-01-07T10:03:51"/>
    <n v="2"/>
  </r>
  <r>
    <x v="76"/>
    <x v="75"/>
    <n v="106"/>
    <s v="中學"/>
    <x v="1"/>
    <x v="450"/>
    <s v="校園參訪"/>
    <d v="2020-01-04T16:05:49"/>
    <n v="20"/>
  </r>
  <r>
    <x v="76"/>
    <x v="75"/>
    <n v="106"/>
    <s v="中學"/>
    <x v="2"/>
    <x v="451"/>
    <s v="偏鄉計畫實際授課"/>
    <d v="2020-01-06T15:15:31"/>
    <n v="30"/>
  </r>
  <r>
    <x v="77"/>
    <x v="76"/>
    <n v="106"/>
    <s v="中學"/>
    <x v="0"/>
    <x v="299"/>
    <s v="洪淑玲 主任"/>
    <d v="2018-06-13T00:00:00"/>
    <n v="12"/>
  </r>
  <r>
    <x v="77"/>
    <x v="76"/>
    <n v="106"/>
    <s v="中學"/>
    <x v="1"/>
    <x v="452"/>
    <s v="校園參訪"/>
    <d v="2019-06-17T15:58:11"/>
    <n v="20"/>
  </r>
  <r>
    <x v="77"/>
    <x v="76"/>
    <n v="106"/>
    <s v="中學"/>
    <x v="2"/>
    <x v="453"/>
    <s v="偏鄉藝術美感教育計畫"/>
    <d v="2020-10-19T18:24:52"/>
    <n v="30"/>
  </r>
  <r>
    <x v="78"/>
    <x v="77"/>
    <n v="106"/>
    <s v="小學"/>
    <x v="0"/>
    <x v="454"/>
    <s v="認輔大觀國小學生數學"/>
    <d v="2019-09-19T20:56:18"/>
    <n v="12"/>
  </r>
  <r>
    <x v="78"/>
    <x v="77"/>
    <n v="106"/>
    <s v="小學"/>
    <x v="0"/>
    <x v="455"/>
    <s v="教學觀摩"/>
    <d v="2020-01-06T18:20:22"/>
    <n v="6"/>
  </r>
  <r>
    <x v="78"/>
    <x v="77"/>
    <n v="106"/>
    <s v="小學"/>
    <x v="0"/>
    <x v="456"/>
    <s v="訪談師長"/>
    <d v="2020-01-06T18:21:21"/>
    <n v="3"/>
  </r>
  <r>
    <x v="78"/>
    <x v="77"/>
    <n v="106"/>
    <s v="小學"/>
    <x v="2"/>
    <x v="457"/>
    <s v="教育部偏鄉藝術美感育苗計畫"/>
    <d v="2019-09-19T21:01:21"/>
    <n v="0"/>
  </r>
  <r>
    <x v="78"/>
    <x v="77"/>
    <n v="106"/>
    <s v="小學"/>
    <x v="2"/>
    <x v="458"/>
    <s v="實地服務"/>
    <d v="2020-01-06T18:27:37"/>
    <n v="30"/>
  </r>
  <r>
    <x v="78"/>
    <x v="77"/>
    <n v="106"/>
    <s v="小學"/>
    <x v="3"/>
    <x v="459"/>
    <s v="大學志工隊輔"/>
    <d v="2020-01-06T18:24:02"/>
    <n v="24"/>
  </r>
  <r>
    <x v="79"/>
    <x v="78"/>
    <n v="106"/>
    <s v="小學"/>
    <x v="0"/>
    <x v="437"/>
    <s v="訪談領域召集人"/>
    <s v="106.12.6"/>
    <n v="2"/>
  </r>
  <r>
    <x v="79"/>
    <x v="78"/>
    <n v="106"/>
    <s v="小學"/>
    <x v="0"/>
    <x v="76"/>
    <s v="訪談教師"/>
    <s v="107.01.03"/>
    <n v="12"/>
  </r>
  <r>
    <x v="79"/>
    <x v="78"/>
    <n v="106"/>
    <s v="小學"/>
    <x v="0"/>
    <x v="326"/>
    <s v="訪問輔導主任師生關係"/>
    <d v="2018-04-02T00:00:00"/>
    <n v="2"/>
  </r>
  <r>
    <x v="79"/>
    <x v="78"/>
    <n v="106"/>
    <s v="小學"/>
    <x v="0"/>
    <x v="460"/>
    <s v="認輔學生數學"/>
    <d v="2018-06-25T00:00:00"/>
    <n v="12"/>
  </r>
  <r>
    <x v="79"/>
    <x v="78"/>
    <n v="106"/>
    <s v="小學"/>
    <x v="0"/>
    <x v="210"/>
    <s v="觀課"/>
    <s v="2019／9／23 下午 5:06:24"/>
    <n v="2"/>
  </r>
  <r>
    <x v="79"/>
    <x v="78"/>
    <n v="106"/>
    <s v="小學／中學"/>
    <x v="0"/>
    <x v="461"/>
    <s v="訪談師長"/>
    <d v="2020-01-06T13:24:44"/>
    <n v="3"/>
  </r>
  <r>
    <x v="79"/>
    <x v="78"/>
    <n v="106"/>
    <s v="小學／中學"/>
    <x v="0"/>
    <x v="462"/>
    <s v="訪談師長、班級見習"/>
    <d v="2020-01-07T19:00:23"/>
    <n v="4"/>
  </r>
  <r>
    <x v="79"/>
    <x v="78"/>
    <n v="106"/>
    <s v="小學／中學"/>
    <x v="0"/>
    <x v="463"/>
    <s v="訪談師長、班級試教、班級見習"/>
    <d v="2020-06-15T14:38:20"/>
    <n v="6"/>
  </r>
  <r>
    <x v="79"/>
    <x v="78"/>
    <n v="106"/>
    <s v="小學"/>
    <x v="1"/>
    <x v="464"/>
    <s v="校園參訪"/>
    <d v="2018-03-07T17:23:07"/>
    <n v="20"/>
  </r>
  <r>
    <x v="79"/>
    <x v="78"/>
    <n v="106"/>
    <s v="小學"/>
    <x v="2"/>
    <x v="465"/>
    <s v="代理教師"/>
    <d v="2018-03-08T00:00:00"/>
    <n v="30"/>
  </r>
  <r>
    <x v="80"/>
    <x v="79"/>
    <n v="106"/>
    <s v="中學"/>
    <x v="0"/>
    <x v="466"/>
    <s v="試教"/>
    <d v="2019-06-17T14:03:50"/>
    <n v="12"/>
  </r>
  <r>
    <x v="80"/>
    <x v="79"/>
    <n v="106"/>
    <s v="中學"/>
    <x v="0"/>
    <x v="467"/>
    <s v="訪談師長"/>
    <d v="2020-01-08T09:59:31"/>
    <n v="4"/>
  </r>
  <r>
    <x v="80"/>
    <x v="79"/>
    <n v="106"/>
    <s v="中學"/>
    <x v="1"/>
    <x v="152"/>
    <s v="班級見習"/>
    <d v="2019-06-17T14:01:04"/>
    <n v="4"/>
  </r>
  <r>
    <x v="80"/>
    <x v="79"/>
    <n v="106"/>
    <s v="中學"/>
    <x v="1"/>
    <x v="468"/>
    <s v="校園參訪"/>
    <d v="2020-06-15T14:18:30"/>
    <n v="20"/>
  </r>
  <r>
    <x v="80"/>
    <x v="79"/>
    <n v="106"/>
    <s v="中學"/>
    <x v="2"/>
    <x v="469"/>
    <s v="教育部偏鄉藝術美感育苗計畫"/>
    <d v="2020-01-08T10:01:56"/>
    <n v="30"/>
  </r>
  <r>
    <x v="81"/>
    <x v="80"/>
    <n v="106"/>
    <s v="小學"/>
    <x v="0"/>
    <x v="338"/>
    <s v="教學觀摩"/>
    <d v="2019-06-19T09:43:01"/>
    <n v="2"/>
  </r>
  <r>
    <x v="81"/>
    <x v="80"/>
    <n v="106"/>
    <s v="小學"/>
    <x v="0"/>
    <x v="317"/>
    <s v="校園實察"/>
    <d v="2019-06-19T09:43:53"/>
    <n v="3"/>
  </r>
  <r>
    <x v="81"/>
    <x v="80"/>
    <n v="106"/>
    <s v="小學"/>
    <x v="0"/>
    <x v="10"/>
    <s v="輔導學生"/>
    <d v="2018-06-25T00:00:00"/>
    <n v="12"/>
  </r>
  <r>
    <x v="81"/>
    <x v="80"/>
    <n v="106"/>
    <s v="小學"/>
    <x v="0"/>
    <x v="1"/>
    <s v="訪談師長"/>
    <d v="2020-03-12T20:24:39"/>
    <n v="4"/>
  </r>
  <r>
    <x v="81"/>
    <x v="80"/>
    <n v="106"/>
    <s v="小學"/>
    <x v="0"/>
    <x v="470"/>
    <s v="參訪師鐸獎得主"/>
    <s v="106.12.05"/>
    <n v="8"/>
  </r>
  <r>
    <x v="81"/>
    <x v="80"/>
    <n v="106"/>
    <s v="小學"/>
    <x v="1"/>
    <x v="385"/>
    <s v="班級見習"/>
    <d v="2019-06-19T09:44:43"/>
    <n v="4"/>
  </r>
  <r>
    <x v="81"/>
    <x v="80"/>
    <n v="106"/>
    <s v="小學"/>
    <x v="1"/>
    <x v="387"/>
    <s v="班級見習"/>
    <d v="2019-06-19T09:45:09"/>
    <n v="4"/>
  </r>
  <r>
    <x v="81"/>
    <x v="80"/>
    <n v="106"/>
    <s v="小學"/>
    <x v="1"/>
    <x v="279"/>
    <s v="班級見習"/>
    <d v="2019-06-19T09:46:00"/>
    <n v="4"/>
  </r>
  <r>
    <x v="81"/>
    <x v="80"/>
    <n v="106"/>
    <s v="小學"/>
    <x v="1"/>
    <x v="259"/>
    <s v="班級見習"/>
    <d v="2020-03-12T20:26:29"/>
    <n v="4"/>
  </r>
  <r>
    <x v="81"/>
    <x v="80"/>
    <n v="106"/>
    <s v="小學"/>
    <x v="2"/>
    <x v="102"/>
    <s v="音樂教學"/>
    <d v="2018-09-20T00:00:00"/>
    <n v="30"/>
  </r>
  <r>
    <x v="82"/>
    <x v="81"/>
    <n v="106"/>
    <s v="中學"/>
    <x v="0"/>
    <x v="434"/>
    <s v="訪問教師 觀訪上課情形"/>
    <d v="2018-06-25T00:00:00"/>
    <n v="12"/>
  </r>
  <r>
    <x v="82"/>
    <x v="81"/>
    <n v="106"/>
    <s v="中學"/>
    <x v="0"/>
    <x v="471"/>
    <s v="訪談師長"/>
    <d v="2020-01-07T11:20:33"/>
    <n v="4"/>
  </r>
  <r>
    <x v="82"/>
    <x v="81"/>
    <n v="106"/>
    <s v="中學"/>
    <x v="1"/>
    <x v="472"/>
    <s v="校園參觀"/>
    <s v="2020／4／27 下午 2:00:45"/>
    <n v="20"/>
  </r>
  <r>
    <x v="82"/>
    <x v="81"/>
    <n v="106"/>
    <s v="中學"/>
    <x v="2"/>
    <x v="102"/>
    <s v="藝術教學／排練課程"/>
    <d v="2019-09-16T11:22:39"/>
    <n v="30"/>
  </r>
  <r>
    <x v="83"/>
    <x v="82"/>
    <n v="106"/>
    <s v="中學"/>
    <x v="0"/>
    <x v="473"/>
    <s v="師鐸獎訪談／觀課"/>
    <s v="2019／1／8 上午 8:27:15"/>
    <n v="12"/>
  </r>
  <r>
    <x v="83"/>
    <x v="82"/>
    <n v="106"/>
    <s v="中學"/>
    <x v="2"/>
    <x v="474"/>
    <s v="代課教師"/>
    <s v="107.01.19"/>
    <n v="30"/>
  </r>
  <r>
    <x v="83"/>
    <x v="82"/>
    <n v="106"/>
    <s v="中學"/>
    <x v="3"/>
    <x v="475"/>
    <s v="國中社團指導老師"/>
    <s v="2019／2／25 上午 10:46:24"/>
    <n v="24"/>
  </r>
  <r>
    <x v="84"/>
    <x v="83"/>
    <n v="106"/>
    <s v="中學"/>
    <x v="0"/>
    <x v="111"/>
    <s v="訪談師長、教學觀摩"/>
    <d v="2018-03-09T15:27:38"/>
    <n v="12"/>
  </r>
  <r>
    <x v="84"/>
    <x v="83"/>
    <n v="106"/>
    <s v="中學"/>
    <x v="1"/>
    <x v="476"/>
    <s v="校園參訪"/>
    <s v="2019／2／27 下午 1:33:05"/>
    <n v="20"/>
  </r>
  <r>
    <x v="84"/>
    <x v="83"/>
    <n v="106"/>
    <s v="中學"/>
    <x v="2"/>
    <x v="477"/>
    <s v="上台試教"/>
    <d v="2018-03-09T15:23:57"/>
    <n v="30"/>
  </r>
  <r>
    <x v="84"/>
    <x v="83"/>
    <n v="106"/>
    <s v="中學"/>
    <x v="3"/>
    <x v="99"/>
    <s v="參加學員"/>
    <d v="2018-03-09T15:29:50"/>
    <n v="1"/>
  </r>
  <r>
    <x v="84"/>
    <x v="83"/>
    <n v="106"/>
    <s v="中學"/>
    <x v="3"/>
    <x v="478"/>
    <s v="都會弱勢教學"/>
    <d v="2018-09-17T00:00:00"/>
    <n v="9"/>
  </r>
  <r>
    <x v="85"/>
    <x v="84"/>
    <n v="106"/>
    <s v="中學"/>
    <x v="0"/>
    <x v="434"/>
    <s v="訪談師長"/>
    <d v="2018-06-25T00:00:00"/>
    <n v="12"/>
  </r>
  <r>
    <x v="85"/>
    <x v="84"/>
    <n v="106"/>
    <s v="中學"/>
    <x v="0"/>
    <x v="479"/>
    <s v="上台試教"/>
    <d v="2020-03-23T00:00:00"/>
    <n v="6"/>
  </r>
  <r>
    <x v="85"/>
    <x v="84"/>
    <n v="106"/>
    <s v="中學"/>
    <x v="1"/>
    <x v="480"/>
    <s v="班級見習"/>
    <d v="2019-06-19T11:25:42"/>
    <n v="12"/>
  </r>
  <r>
    <x v="85"/>
    <x v="84"/>
    <n v="106"/>
    <s v="中學"/>
    <x v="3"/>
    <x v="481"/>
    <s v="觀課，試教"/>
    <s v="2019／1／10 下午 6:00:10"/>
    <n v="10"/>
  </r>
  <r>
    <x v="85"/>
    <x v="84"/>
    <n v="106"/>
    <s v="中學"/>
    <x v="3"/>
    <x v="482"/>
    <s v="新加坡華僑中學"/>
    <d v="2018-09-21T00:00:00"/>
    <n v="0"/>
  </r>
  <r>
    <x v="85"/>
    <x v="84"/>
    <n v="106"/>
    <s v="中學"/>
    <x v="3"/>
    <x v="483"/>
    <s v="試教"/>
    <s v="2019／1／10 下午 6:01:15"/>
    <n v="4"/>
  </r>
  <r>
    <x v="85"/>
    <x v="84"/>
    <n v="106"/>
    <s v="中學"/>
    <x v="3"/>
    <x v="484"/>
    <s v="藝術深耕表演藝術教學"/>
    <s v="2019／1／10 下午 6:02:49"/>
    <n v="10"/>
  </r>
  <r>
    <x v="86"/>
    <x v="85"/>
    <n v="106"/>
    <s v="中學"/>
    <x v="0"/>
    <x v="471"/>
    <s v="觀摩課程，訪談師長"/>
    <d v="2020-01-06T10:31:22"/>
    <n v="4"/>
  </r>
  <r>
    <x v="86"/>
    <x v="85"/>
    <n v="106"/>
    <s v="中學"/>
    <x v="1"/>
    <x v="177"/>
    <s v="校園參訪"/>
    <d v="2019-06-17T19:34:03"/>
    <n v="20"/>
  </r>
  <r>
    <x v="86"/>
    <x v="85"/>
    <n v="106"/>
    <s v="中學"/>
    <x v="2"/>
    <x v="14"/>
    <s v="偏鄉教育"/>
    <s v="2019／1／11 上午 2:06:47"/>
    <n v="30"/>
  </r>
  <r>
    <x v="87"/>
    <x v="86"/>
    <n v="106"/>
    <s v="小學"/>
    <x v="0"/>
    <x v="361"/>
    <s v="參訪師鐸獎得主"/>
    <n v="20171117"/>
    <n v="12"/>
  </r>
  <r>
    <x v="88"/>
    <x v="87"/>
    <n v="106"/>
    <s v="小學／中學"/>
    <x v="0"/>
    <x v="485"/>
    <s v="訪談師長、隨班觀課"/>
    <d v="2020-12-27T14:16:42"/>
    <n v="4"/>
  </r>
  <r>
    <x v="88"/>
    <x v="87"/>
    <n v="106"/>
    <s v="小學／中學"/>
    <x v="0"/>
    <x v="486"/>
    <s v="訪談師長、入班觀課"/>
    <d v="2020-12-27T14:18:24"/>
    <n v="12"/>
  </r>
  <r>
    <x v="88"/>
    <x v="87"/>
    <n v="106"/>
    <s v="中學"/>
    <x v="2"/>
    <x v="487"/>
    <s v="偏鄉服務、課程教學、團體活動"/>
    <d v="2021-03-30T16:09:59"/>
    <n v="30"/>
  </r>
  <r>
    <x v="88"/>
    <x v="87"/>
    <n v="106"/>
    <s v="中學"/>
    <x v="3"/>
    <x v="488"/>
    <s v="工作人員"/>
    <s v="106.12.08"/>
    <n v="2"/>
  </r>
  <r>
    <x v="88"/>
    <x v="87"/>
    <n v="106"/>
    <s v="小學／中學"/>
    <x v="3"/>
    <x v="20"/>
    <s v="彩繪圍牆"/>
    <d v="2020-12-27T17:18:48"/>
    <n v="12"/>
  </r>
  <r>
    <x v="88"/>
    <x v="87"/>
    <n v="106"/>
    <s v="中學"/>
    <x v="3"/>
    <x v="489"/>
    <s v="迎新活動參與"/>
    <d v="2021-03-30T16:11:13"/>
    <n v="1"/>
  </r>
  <r>
    <x v="89"/>
    <x v="88"/>
    <n v="106"/>
    <s v="小學"/>
    <x v="0"/>
    <x v="490"/>
    <s v="訪談師長"/>
    <d v="2020-01-06T18:33:06"/>
    <n v="8"/>
  </r>
  <r>
    <x v="89"/>
    <x v="88"/>
    <n v="106"/>
    <s v="小學"/>
    <x v="0"/>
    <x v="222"/>
    <s v="數學認輔"/>
    <d v="2020-01-06T18:37:18"/>
    <n v="12"/>
  </r>
  <r>
    <x v="89"/>
    <x v="88"/>
    <n v="106"/>
    <s v="小學"/>
    <x v="0"/>
    <x v="491"/>
    <s v="上台試教"/>
    <d v="2020-10-19T08:38:08"/>
    <n v="7"/>
  </r>
  <r>
    <x v="89"/>
    <x v="88"/>
    <n v="106"/>
    <s v="小學"/>
    <x v="0"/>
    <x v="492"/>
    <s v="研習班助教"/>
    <d v="2020-10-19T10:18:04"/>
    <n v="6"/>
  </r>
  <r>
    <x v="89"/>
    <x v="88"/>
    <n v="106"/>
    <s v="小學"/>
    <x v="0"/>
    <x v="351"/>
    <s v="進班授課"/>
    <d v="2020-12-29T11:24:52"/>
    <n v="12"/>
  </r>
  <r>
    <x v="89"/>
    <x v="88"/>
    <n v="106"/>
    <s v="小學"/>
    <x v="1"/>
    <x v="443"/>
    <s v="班級見習"/>
    <d v="2018-06-25T00:00:00"/>
    <n v="4"/>
  </r>
  <r>
    <x v="89"/>
    <x v="88"/>
    <n v="106"/>
    <s v="小學"/>
    <x v="2"/>
    <x v="493"/>
    <s v="偏鄉授課"/>
    <d v="2020-10-19T08:47:42"/>
    <n v="30"/>
  </r>
  <r>
    <x v="90"/>
    <x v="89"/>
    <n v="106"/>
    <s v="中學"/>
    <x v="0"/>
    <x v="111"/>
    <s v="師鐸獎老師訪談"/>
    <d v="2018-03-05T18:57:06"/>
    <n v="12"/>
  </r>
  <r>
    <x v="90"/>
    <x v="89"/>
    <n v="106"/>
    <s v="中學"/>
    <x v="1"/>
    <x v="494"/>
    <s v="校園參訪"/>
    <s v="2019／2／25 下午 12:31:12"/>
    <n v="20"/>
  </r>
  <r>
    <x v="90"/>
    <x v="89"/>
    <n v="106"/>
    <s v="中學"/>
    <x v="2"/>
    <x v="495"/>
    <s v="鐘點代課教師"/>
    <s v="2019／1／9 上午 11:14:42"/>
    <n v="30"/>
  </r>
  <r>
    <x v="91"/>
    <x v="90"/>
    <n v="106"/>
    <s v="中學"/>
    <x v="0"/>
    <x v="496"/>
    <s v="訪談師長、觀課"/>
    <d v="2020-03-10T14:59:47"/>
    <n v="4"/>
  </r>
  <r>
    <x v="91"/>
    <x v="90"/>
    <n v="106"/>
    <s v="中學"/>
    <x v="1"/>
    <x v="497"/>
    <s v="校園參訪"/>
    <d v="2020-03-10T15:03:21"/>
    <n v="20"/>
  </r>
  <r>
    <x v="91"/>
    <x v="90"/>
    <n v="106"/>
    <s v="中學"/>
    <x v="1"/>
    <x v="498"/>
    <s v="班級見習"/>
    <d v="2020-03-13T15:05:29"/>
    <n v="4"/>
  </r>
  <r>
    <x v="91"/>
    <x v="90"/>
    <n v="106"/>
    <s v="中學"/>
    <x v="2"/>
    <x v="499"/>
    <s v="偏鄉史懷哲計畫"/>
    <d v="2020-03-10T15:30:27"/>
    <n v="30"/>
  </r>
  <r>
    <x v="92"/>
    <x v="91"/>
    <n v="106"/>
    <s v="中學"/>
    <x v="0"/>
    <x v="0"/>
    <s v="訪談師長"/>
    <d v="2018-06-25T00:00:00"/>
    <n v="8"/>
  </r>
  <r>
    <x v="92"/>
    <x v="91"/>
    <n v="106"/>
    <s v="中學"/>
    <x v="0"/>
    <x v="500"/>
    <s v="訪談師長"/>
    <d v="2018-06-27T00:00:00"/>
    <n v="2"/>
  </r>
  <r>
    <x v="92"/>
    <x v="91"/>
    <n v="106"/>
    <s v="中學"/>
    <x v="0"/>
    <x v="314"/>
    <s v="訪談師長、教學觀摩"/>
    <s v="2019／1／7 下午 9:49:10"/>
    <n v="4"/>
  </r>
  <r>
    <x v="92"/>
    <x v="91"/>
    <n v="106"/>
    <s v="中學"/>
    <x v="0"/>
    <x v="501"/>
    <s v="課程見習、上台試教"/>
    <s v="2019／1／14 下午 1:44:42"/>
    <n v="1"/>
  </r>
  <r>
    <x v="92"/>
    <x v="91"/>
    <n v="106"/>
    <s v="中學"/>
    <x v="1"/>
    <x v="502"/>
    <s v="校園參訪"/>
    <s v="2019／2／28 下午 11:57:00"/>
    <n v="20"/>
  </r>
  <r>
    <x v="92"/>
    <x v="91"/>
    <n v="106"/>
    <s v="中學"/>
    <x v="2"/>
    <x v="14"/>
    <s v="營隊服務"/>
    <d v="2018-10-09T00:00:00"/>
    <n v="30"/>
  </r>
  <r>
    <x v="92"/>
    <x v="91"/>
    <n v="106"/>
    <s v="中學"/>
    <x v="3"/>
    <x v="81"/>
    <s v="彩繪校園"/>
    <d v="2018-06-25T00:00:00"/>
    <n v="12"/>
  </r>
  <r>
    <x v="92"/>
    <x v="91"/>
    <n v="106"/>
    <s v="中學"/>
    <x v="3"/>
    <x v="373"/>
    <s v="新課綱師資生工作坊"/>
    <d v="2018-06-25T00:00:00"/>
    <n v="1"/>
  </r>
  <r>
    <x v="92"/>
    <x v="91"/>
    <n v="106"/>
    <s v="中學"/>
    <x v="3"/>
    <x v="124"/>
    <s v="贏向創客時代科普藝術教案與教具開發"/>
    <d v="2018-06-25T00:00:00"/>
    <n v="2"/>
  </r>
  <r>
    <x v="92"/>
    <x v="91"/>
    <n v="106"/>
    <s v="中學"/>
    <x v="3"/>
    <x v="40"/>
    <s v="都會弱勢計畫"/>
    <d v="2018-06-25T00:00:00"/>
    <n v="9"/>
  </r>
  <r>
    <x v="93"/>
    <x v="92"/>
    <n v="106"/>
    <s v="小學"/>
    <x v="0"/>
    <x v="8"/>
    <s v="補救教學"/>
    <d v="2018-06-25T00:00:00"/>
    <n v="12"/>
  </r>
  <r>
    <x v="93"/>
    <x v="92"/>
    <n v="106"/>
    <s v="小學"/>
    <x v="0"/>
    <x v="11"/>
    <s v="教學觀摩"/>
    <s v="2019／1／7 下午 12:34:30"/>
    <n v="2"/>
  </r>
  <r>
    <x v="93"/>
    <x v="92"/>
    <n v="106"/>
    <s v="小學"/>
    <x v="0"/>
    <x v="437"/>
    <s v="訪談師長"/>
    <s v="2019／1／7 下午 12:38:40"/>
    <n v="4"/>
  </r>
  <r>
    <x v="93"/>
    <x v="92"/>
    <n v="106"/>
    <s v="小學"/>
    <x v="0"/>
    <x v="503"/>
    <s v="上台試教"/>
    <d v="2019-06-18T14:30:19"/>
    <n v="2"/>
  </r>
  <r>
    <x v="93"/>
    <x v="92"/>
    <n v="106"/>
    <s v="小學"/>
    <x v="0"/>
    <x v="504"/>
    <s v="試教前共同備課"/>
    <d v="2019-06-18T14:31:33"/>
    <n v="2"/>
  </r>
  <r>
    <x v="93"/>
    <x v="92"/>
    <n v="106"/>
    <s v="小學"/>
    <x v="0"/>
    <x v="505"/>
    <s v="訪談師長"/>
    <d v="2019-06-18T14:32:24"/>
    <n v="2"/>
  </r>
  <r>
    <x v="93"/>
    <x v="92"/>
    <n v="106"/>
    <s v="小學"/>
    <x v="1"/>
    <x v="506"/>
    <s v="校園參訪"/>
    <d v="2019-09-19T15:23:36"/>
    <n v="20"/>
  </r>
  <r>
    <x v="93"/>
    <x v="92"/>
    <n v="106"/>
    <s v="小學"/>
    <x v="2"/>
    <x v="102"/>
    <s v="史懷哲"/>
    <s v="2019／1／7 下午 12:36:51"/>
    <n v="30"/>
  </r>
  <r>
    <x v="94"/>
    <x v="93"/>
    <n v="106"/>
    <s v="小學"/>
    <x v="0"/>
    <x v="507"/>
    <s v="教學觀摩"/>
    <s v="2019／1／9 上午 10:37:27"/>
    <n v="2"/>
  </r>
  <r>
    <x v="94"/>
    <x v="93"/>
    <n v="106"/>
    <s v="小學"/>
    <x v="0"/>
    <x v="29"/>
    <s v="數學認輔"/>
    <s v="2019／1／9 上午 9:22:30"/>
    <n v="12"/>
  </r>
  <r>
    <x v="94"/>
    <x v="93"/>
    <n v="106"/>
    <s v="小學"/>
    <x v="0"/>
    <x v="508"/>
    <s v="教學觀摩"/>
    <s v="2019／1／9 上午 10:37:27"/>
    <n v="2"/>
  </r>
  <r>
    <x v="94"/>
    <x v="93"/>
    <n v="106"/>
    <s v="小學"/>
    <x v="0"/>
    <x v="509"/>
    <s v="教學觀摩"/>
    <s v="2019／6／25 下午 4:38:29"/>
    <n v="2"/>
  </r>
  <r>
    <x v="94"/>
    <x v="93"/>
    <n v="106"/>
    <s v="小學"/>
    <x v="0"/>
    <x v="510"/>
    <s v="訪談師長"/>
    <m/>
    <n v="2"/>
  </r>
  <r>
    <x v="94"/>
    <x v="93"/>
    <n v="106"/>
    <s v="小學"/>
    <x v="0"/>
    <x v="511"/>
    <s v="訪談師長"/>
    <m/>
    <n v="2"/>
  </r>
  <r>
    <x v="94"/>
    <x v="93"/>
    <n v="106"/>
    <s v="小學"/>
    <x v="1"/>
    <x v="512"/>
    <s v="校園參訪"/>
    <d v="2019-06-17T17:48:39"/>
    <n v="20"/>
  </r>
  <r>
    <x v="94"/>
    <x v="93"/>
    <n v="106"/>
    <s v="小學"/>
    <x v="2"/>
    <x v="513"/>
    <s v="史懷哲"/>
    <s v="2019／1／9 上午 9:20:09"/>
    <n v="30"/>
  </r>
  <r>
    <x v="95"/>
    <x v="94"/>
    <n v="106"/>
    <s v="中學"/>
    <x v="1"/>
    <x v="514"/>
    <s v="校園參訪"/>
    <s v="2019／3／5 下午 3:00:16"/>
    <n v="20"/>
  </r>
  <r>
    <x v="95"/>
    <x v="94"/>
    <n v="106"/>
    <s v="中學"/>
    <x v="2"/>
    <x v="515"/>
    <s v="史懷哲計畫"/>
    <s v="2019／1／9 上午 10:38:36"/>
    <n v="30"/>
  </r>
  <r>
    <x v="95"/>
    <x v="94"/>
    <n v="106"/>
    <s v="中學"/>
    <x v="3"/>
    <x v="516"/>
    <s v="三、四年級混班教學"/>
    <s v="2019／1／9 下午 3:58:46"/>
    <n v="6"/>
  </r>
  <r>
    <x v="96"/>
    <x v="95"/>
    <n v="106"/>
    <s v="中學"/>
    <x v="0"/>
    <x v="517"/>
    <s v="訪談師長"/>
    <s v="2019／1／7 下午 4:27:17"/>
    <n v="4"/>
  </r>
  <r>
    <x v="96"/>
    <x v="95"/>
    <n v="106"/>
    <s v="中學"/>
    <x v="1"/>
    <x v="177"/>
    <s v="校園參訪"/>
    <d v="2019-06-17T16:34:56"/>
    <n v="20"/>
  </r>
  <r>
    <x v="96"/>
    <x v="95"/>
    <n v="106"/>
    <s v="中學"/>
    <x v="2"/>
    <x v="518"/>
    <s v="史懷哲服務計畫"/>
    <s v="2019／1／7 下午 4:24:02"/>
    <n v="30"/>
  </r>
  <r>
    <x v="97"/>
    <x v="96"/>
    <n v="106"/>
    <s v="中學"/>
    <x v="0"/>
    <x v="224"/>
    <s v="師鐸獎訪談洪淑玲主任"/>
    <d v="2018-06-27T00:00:00"/>
    <n v="12"/>
  </r>
  <r>
    <x v="97"/>
    <x v="96"/>
    <n v="106"/>
    <s v="中學"/>
    <x v="1"/>
    <x v="519"/>
    <s v="校園參訪"/>
    <d v="2019-06-21T00:27:48"/>
    <n v="20"/>
  </r>
  <r>
    <x v="97"/>
    <x v="96"/>
    <n v="106"/>
    <s v="中學"/>
    <x v="2"/>
    <x v="520"/>
    <s v="史懷哲"/>
    <s v="2019／1／9 下午 1:59:23"/>
    <n v="30"/>
  </r>
  <r>
    <x v="98"/>
    <x v="97"/>
    <n v="106"/>
    <s v="中學"/>
    <x v="0"/>
    <x v="521"/>
    <s v="教學觀摩"/>
    <d v="2019-06-21T16:52:22"/>
    <n v="4"/>
  </r>
  <r>
    <x v="98"/>
    <x v="97"/>
    <n v="106"/>
    <s v="中學"/>
    <x v="0"/>
    <x v="522"/>
    <s v="教學觀摩、訪談師長"/>
    <d v="2020-01-06T23:11:08"/>
    <n v="4"/>
  </r>
  <r>
    <x v="98"/>
    <x v="97"/>
    <n v="106"/>
    <s v="中學"/>
    <x v="0"/>
    <x v="523"/>
    <s v="教學觀摩"/>
    <d v="2020-01-06T23:09:21"/>
    <n v="4"/>
  </r>
  <r>
    <x v="98"/>
    <x v="97"/>
    <n v="106"/>
    <s v="中學"/>
    <x v="0"/>
    <x v="524"/>
    <s v="教學觀摩"/>
    <d v="2020-06-19T12:17:16"/>
    <n v="7"/>
  </r>
  <r>
    <x v="98"/>
    <x v="97"/>
    <n v="106"/>
    <s v="中學"/>
    <x v="1"/>
    <x v="525"/>
    <s v="參觀校園藝術教室"/>
    <s v="2020／6／22 下午 4:15:07"/>
    <n v="20"/>
  </r>
  <r>
    <x v="98"/>
    <x v="97"/>
    <n v="106"/>
    <s v="中學"/>
    <x v="2"/>
    <x v="526"/>
    <s v="授課教師"/>
    <d v="2020-01-06T23:08:10"/>
    <n v="30"/>
  </r>
  <r>
    <x v="99"/>
    <x v="98"/>
    <m/>
    <m/>
    <x v="5"/>
    <x v="527"/>
    <m/>
    <m/>
    <m/>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720">
  <r>
    <x v="0"/>
    <x v="0"/>
    <n v="107"/>
    <s v="中學"/>
    <x v="0"/>
    <x v="0"/>
    <s v="訪談職人"/>
    <s v="2019／1／11 上午 2:43:52"/>
    <n v="4"/>
  </r>
  <r>
    <x v="1"/>
    <x v="1"/>
    <n v="107"/>
    <s v="小學"/>
    <x v="0"/>
    <x v="1"/>
    <s v="數學認輔"/>
    <d v="2020-01-06T14:20:30"/>
    <n v="12"/>
  </r>
  <r>
    <x v="1"/>
    <x v="1"/>
    <n v="107"/>
    <s v="小學"/>
    <x v="0"/>
    <x v="2"/>
    <s v="見習"/>
    <d v="2020-01-06T14:23:03"/>
    <n v="2"/>
  </r>
  <r>
    <x v="1"/>
    <x v="1"/>
    <n v="107"/>
    <s v="小學"/>
    <x v="0"/>
    <x v="2"/>
    <s v="見習"/>
    <d v="2020-01-06T14:23:43"/>
    <n v="2"/>
  </r>
  <r>
    <x v="1"/>
    <x v="1"/>
    <n v="107"/>
    <s v="小學"/>
    <x v="0"/>
    <x v="3"/>
    <s v="教學觀摩"/>
    <d v="2021-03-29T15:42:52"/>
    <n v="4"/>
  </r>
  <r>
    <x v="1"/>
    <x v="1"/>
    <n v="107"/>
    <s v="小學"/>
    <x v="0"/>
    <x v="4"/>
    <s v="教學觀摩"/>
    <d v="2021-03-29T15:45:48"/>
    <n v="4"/>
  </r>
  <r>
    <x v="1"/>
    <x v="1"/>
    <n v="107"/>
    <s v="小學"/>
    <x v="1"/>
    <x v="5"/>
    <s v="營隊活動"/>
    <d v="2020-01-06T14:28:51"/>
    <n v="30"/>
  </r>
  <r>
    <x v="2"/>
    <x v="2"/>
    <n v="107"/>
    <s v="中學"/>
    <x v="0"/>
    <x v="6"/>
    <s v="訪談師長"/>
    <s v="2019／1／8 下午 10:22:28"/>
    <n v="8"/>
  </r>
  <r>
    <x v="2"/>
    <x v="2"/>
    <n v="107"/>
    <s v="中學"/>
    <x v="0"/>
    <x v="7"/>
    <s v="訪談師長"/>
    <d v="2019-06-19T10:31:45"/>
    <n v="3"/>
  </r>
  <r>
    <x v="2"/>
    <x v="2"/>
    <n v="107"/>
    <s v="中學"/>
    <x v="0"/>
    <x v="8"/>
    <s v="訪談師長"/>
    <d v="2019-06-19T10:31:45"/>
    <n v="3"/>
  </r>
  <r>
    <x v="2"/>
    <x v="2"/>
    <n v="107"/>
    <s v="中學"/>
    <x v="0"/>
    <x v="9"/>
    <s v="班級見習"/>
    <d v="2020-01-08T01:13:23"/>
    <n v="4"/>
  </r>
  <r>
    <x v="2"/>
    <x v="2"/>
    <n v="107"/>
    <s v="中學"/>
    <x v="0"/>
    <x v="10"/>
    <s v="訪談師長、班級見習"/>
    <d v="2020-01-08T01:15:51"/>
    <n v="4"/>
  </r>
  <r>
    <x v="2"/>
    <x v="2"/>
    <n v="107"/>
    <s v="中學"/>
    <x v="0"/>
    <x v="11"/>
    <s v="專家評委觀課"/>
    <d v="2020-06-15T19:31:53"/>
    <n v="6"/>
  </r>
  <r>
    <x v="2"/>
    <x v="2"/>
    <n v="107"/>
    <s v="中學"/>
    <x v="2"/>
    <x v="12"/>
    <s v="班級見習"/>
    <d v="2020-01-08T01:11:40"/>
    <n v="4"/>
  </r>
  <r>
    <x v="2"/>
    <x v="2"/>
    <n v="107"/>
    <s v="中學"/>
    <x v="2"/>
    <x v="13"/>
    <s v="外埠參訪、班級見習"/>
    <d v="2020-06-15T11:15:55"/>
    <n v="20"/>
  </r>
  <r>
    <x v="2"/>
    <x v="2"/>
    <n v="107"/>
    <s v="中學"/>
    <x v="2"/>
    <x v="14"/>
    <s v="班級見習"/>
    <d v="2020-12-28T14:17:28"/>
    <n v="4"/>
  </r>
  <r>
    <x v="3"/>
    <x v="3"/>
    <n v="107"/>
    <s v="小學"/>
    <x v="0"/>
    <x v="15"/>
    <s v="輔導學生"/>
    <s v="2019／2／25 下午 12:22:02"/>
    <n v="12"/>
  </r>
  <r>
    <x v="3"/>
    <x v="3"/>
    <n v="107"/>
    <s v="小學"/>
    <x v="0"/>
    <x v="16"/>
    <s v="校園實察"/>
    <d v="2020-03-13T14:00:06"/>
    <n v="3"/>
  </r>
  <r>
    <x v="3"/>
    <x v="3"/>
    <n v="107"/>
    <s v="小學"/>
    <x v="0"/>
    <x v="2"/>
    <s v="班級見習"/>
    <d v="2020-06-19T11:05:09"/>
    <n v="2"/>
  </r>
  <r>
    <x v="3"/>
    <x v="3"/>
    <n v="107"/>
    <s v="小學"/>
    <x v="0"/>
    <x v="17"/>
    <s v="班級見習"/>
    <d v="2020-06-19T11:06:39"/>
    <n v="4"/>
  </r>
  <r>
    <x v="3"/>
    <x v="3"/>
    <n v="107"/>
    <s v="小學"/>
    <x v="0"/>
    <x v="18"/>
    <s v="班級見習"/>
    <d v="2020-06-19T11:07:42"/>
    <n v="4"/>
  </r>
  <r>
    <x v="3"/>
    <x v="3"/>
    <n v="107"/>
    <s v="小學"/>
    <x v="0"/>
    <x v="19"/>
    <s v="班級見習"/>
    <d v="2021-05-28T18:32:36"/>
    <n v="3"/>
  </r>
  <r>
    <x v="3"/>
    <x v="3"/>
    <n v="107"/>
    <s v="小學"/>
    <x v="0"/>
    <x v="20"/>
    <s v="班級見習"/>
    <d v="2021-05-28T18:36:34"/>
    <n v="4"/>
  </r>
  <r>
    <x v="3"/>
    <x v="3"/>
    <n v="107"/>
    <s v="小學"/>
    <x v="2"/>
    <x v="21"/>
    <s v="班級見習"/>
    <d v="2020-03-13T13:54:17"/>
    <n v="4"/>
  </r>
  <r>
    <x v="3"/>
    <x v="3"/>
    <n v="107"/>
    <s v="小學"/>
    <x v="2"/>
    <x v="22"/>
    <s v="參訪藝術教育館"/>
    <d v="2020-06-19T11:03:12"/>
    <n v="20"/>
  </r>
  <r>
    <x v="3"/>
    <x v="3"/>
    <n v="107"/>
    <s v="小學"/>
    <x v="2"/>
    <x v="23"/>
    <s v="班級見習"/>
    <d v="2021-05-28T18:31:01"/>
    <n v="0"/>
  </r>
  <r>
    <x v="3"/>
    <x v="3"/>
    <n v="107"/>
    <s v="小學"/>
    <x v="3"/>
    <x v="24"/>
    <s v="研習"/>
    <d v="2021-05-28T18:33:47"/>
    <n v="2"/>
  </r>
  <r>
    <x v="4"/>
    <x v="4"/>
    <n v="107"/>
    <s v="中學"/>
    <x v="0"/>
    <x v="25"/>
    <s v="訪談師長及觀課"/>
    <d v="2021-03-30T23:44:54"/>
    <n v="4"/>
  </r>
  <r>
    <x v="4"/>
    <x v="4"/>
    <n v="107"/>
    <s v="中學"/>
    <x v="0"/>
    <x v="26"/>
    <s v="試教"/>
    <d v="2021-04-01T13:40:12"/>
    <n v="2"/>
  </r>
  <r>
    <x v="4"/>
    <x v="4"/>
    <n v="107"/>
    <s v="中學"/>
    <x v="2"/>
    <x v="27"/>
    <s v="教學觀摩"/>
    <d v="2021-04-01T13:38:40"/>
    <n v="10"/>
  </r>
  <r>
    <x v="4"/>
    <x v="4"/>
    <n v="107"/>
    <s v="中學"/>
    <x v="2"/>
    <x v="28"/>
    <s v="教學觀摩"/>
    <d v="2021-04-06T12:55:43"/>
    <n v="10"/>
  </r>
  <r>
    <x v="4"/>
    <x v="4"/>
    <n v="107"/>
    <s v="中學"/>
    <x v="1"/>
    <x v="29"/>
    <s v="營隊服務"/>
    <d v="2021-03-30T23:56:17"/>
    <n v="30"/>
  </r>
  <r>
    <x v="4"/>
    <x v="4"/>
    <n v="107"/>
    <s v="中學"/>
    <x v="4"/>
    <x v="30"/>
    <s v="社團指導助教"/>
    <d v="2021-04-01T13:41:10"/>
    <n v="12"/>
  </r>
  <r>
    <x v="5"/>
    <x v="5"/>
    <n v="107"/>
    <s v="中學"/>
    <x v="0"/>
    <x v="31"/>
    <s v="訪談師長"/>
    <d v="2019-06-19T09:39:17"/>
    <n v="12"/>
  </r>
  <r>
    <x v="5"/>
    <x v="5"/>
    <n v="107"/>
    <s v="中學"/>
    <x v="2"/>
    <x v="32"/>
    <s v="班級見習"/>
    <d v="2020-12-26T01:03:15"/>
    <n v="4"/>
  </r>
  <r>
    <x v="5"/>
    <x v="5"/>
    <n v="107"/>
    <s v="中學"/>
    <x v="2"/>
    <x v="33"/>
    <s v="班級見習"/>
    <d v="2021-03-30T15:18:13"/>
    <n v="10"/>
  </r>
  <r>
    <x v="5"/>
    <x v="5"/>
    <n v="107"/>
    <s v="中學"/>
    <x v="1"/>
    <x v="34"/>
    <s v="設計藝術教案並且至偏鄉帶領小朋友藝術美感之教育"/>
    <d v="2021-03-30T15:40:50"/>
    <n v="30"/>
  </r>
  <r>
    <x v="6"/>
    <x v="6"/>
    <n v="107"/>
    <s v="小學"/>
    <x v="0"/>
    <x v="35"/>
    <s v="數學認輔"/>
    <d v="2019-06-17T23:18:00"/>
    <n v="12"/>
  </r>
  <r>
    <x v="6"/>
    <x v="6"/>
    <n v="107"/>
    <s v="小學"/>
    <x v="0"/>
    <x v="36"/>
    <s v="校園實察"/>
    <d v="2019-06-17T23:19:20"/>
    <n v="3"/>
  </r>
  <r>
    <x v="7"/>
    <x v="7"/>
    <n v="107"/>
    <s v="小學"/>
    <x v="0"/>
    <x v="37"/>
    <s v="班級見習"/>
    <d v="2020-01-08T11:39:27"/>
    <n v="4"/>
  </r>
  <r>
    <x v="7"/>
    <x v="7"/>
    <n v="107"/>
    <s v="小學"/>
    <x v="0"/>
    <x v="1"/>
    <s v="數學認輔"/>
    <d v="2020-01-08T11:40:22"/>
    <n v="12"/>
  </r>
  <r>
    <x v="7"/>
    <x v="7"/>
    <n v="107"/>
    <s v="小學"/>
    <x v="0"/>
    <x v="38"/>
    <s v="班級見習"/>
    <d v="2020-01-08T11:42:43"/>
    <n v="3"/>
  </r>
  <r>
    <x v="7"/>
    <x v="7"/>
    <n v="107"/>
    <s v="小學"/>
    <x v="0"/>
    <x v="39"/>
    <s v="班級見習"/>
    <d v="2020-01-08T11:43:24"/>
    <n v="3"/>
  </r>
  <r>
    <x v="7"/>
    <x v="7"/>
    <n v="107"/>
    <s v="小學"/>
    <x v="0"/>
    <x v="40"/>
    <s v="校園實察"/>
    <d v="2020-01-08T11:44:31"/>
    <n v="3"/>
  </r>
  <r>
    <x v="7"/>
    <x v="7"/>
    <n v="107"/>
    <s v="小學"/>
    <x v="0"/>
    <x v="41"/>
    <s v="訪談師長"/>
    <d v="2020-01-08T11:45:56"/>
    <n v="4"/>
  </r>
  <r>
    <x v="7"/>
    <x v="7"/>
    <n v="107"/>
    <s v="小學"/>
    <x v="0"/>
    <x v="42"/>
    <s v="訪談學生"/>
    <d v="2020-01-08T11:47:08"/>
    <n v="2"/>
  </r>
  <r>
    <x v="7"/>
    <x v="7"/>
    <n v="107"/>
    <s v="小學"/>
    <x v="0"/>
    <x v="43"/>
    <s v="班級見習"/>
    <d v="2020-01-08T11:48:04"/>
    <n v="3"/>
  </r>
  <r>
    <x v="7"/>
    <x v="7"/>
    <n v="107"/>
    <s v="小學"/>
    <x v="0"/>
    <x v="43"/>
    <s v="上台試教"/>
    <d v="2020-01-08T11:48:37"/>
    <n v="2"/>
  </r>
  <r>
    <x v="7"/>
    <x v="7"/>
    <n v="107"/>
    <s v="小學"/>
    <x v="2"/>
    <x v="44"/>
    <s v="班級見習"/>
    <d v="2020-01-08T11:55:43"/>
    <n v="4"/>
  </r>
  <r>
    <x v="7"/>
    <x v="7"/>
    <n v="107"/>
    <s v="小學"/>
    <x v="2"/>
    <x v="45"/>
    <s v="外埠參觀"/>
    <s v="2020／6／29 下午 8:36:36"/>
    <n v="20"/>
  </r>
  <r>
    <x v="7"/>
    <x v="7"/>
    <n v="107"/>
    <s v="小學"/>
    <x v="4"/>
    <x v="46"/>
    <s v="指導教師"/>
    <d v="2020-01-08T11:55:01"/>
    <n v="22"/>
  </r>
  <r>
    <x v="7"/>
    <x v="7"/>
    <n v="107"/>
    <s v="小學"/>
    <x v="4"/>
    <x v="47"/>
    <s v="社團指導教師／藝術深耕"/>
    <s v="2020／6／29 下午 8:38:45"/>
    <n v="2"/>
  </r>
  <r>
    <x v="8"/>
    <x v="8"/>
    <n v="107"/>
    <s v="中學"/>
    <x v="0"/>
    <x v="48"/>
    <s v="師鐸獎教師授課訪談"/>
    <s v="2019／1／9 下午 5:03:58"/>
    <n v="12"/>
  </r>
  <r>
    <x v="9"/>
    <x v="9"/>
    <n v="107"/>
    <s v="中學"/>
    <x v="0"/>
    <x v="49"/>
    <s v="訪談師長"/>
    <d v="2019-06-17T21:09:24"/>
    <n v="6"/>
  </r>
  <r>
    <x v="9"/>
    <x v="9"/>
    <n v="107"/>
    <s v="中學"/>
    <x v="0"/>
    <x v="50"/>
    <s v="訪談師長"/>
    <d v="2019-06-17T21:13:18"/>
    <n v="12"/>
  </r>
  <r>
    <x v="9"/>
    <x v="9"/>
    <n v="107"/>
    <s v="中學"/>
    <x v="0"/>
    <x v="51"/>
    <s v="班級見習，觀課"/>
    <d v="2020-01-07T15:33:35"/>
    <n v="4"/>
  </r>
  <r>
    <x v="9"/>
    <x v="9"/>
    <n v="107"/>
    <s v="中學"/>
    <x v="0"/>
    <x v="52"/>
    <s v="訪談師長、班級見習、觀課議課"/>
    <d v="2020-01-07T15:50:36"/>
    <n v="4"/>
  </r>
  <r>
    <x v="9"/>
    <x v="9"/>
    <n v="107"/>
    <s v="中學"/>
    <x v="0"/>
    <x v="53"/>
    <s v="班級試教"/>
    <d v="2020-06-19T19:02:04"/>
    <n v="6"/>
  </r>
  <r>
    <x v="9"/>
    <x v="9"/>
    <n v="107"/>
    <s v="中學"/>
    <x v="2"/>
    <x v="54"/>
    <s v="參訪學校"/>
    <d v="2020-06-16T17:32:47"/>
    <n v="20"/>
  </r>
  <r>
    <x v="9"/>
    <x v="9"/>
    <n v="107"/>
    <s v="中學"/>
    <x v="4"/>
    <x v="55"/>
    <s v="擔任國樂吹管樂分部指導老師"/>
    <d v="2019-06-21T13:34:20"/>
    <n v="12"/>
  </r>
  <r>
    <x v="9"/>
    <x v="9"/>
    <n v="107"/>
    <s v="中學"/>
    <x v="4"/>
    <x v="56"/>
    <s v="擔任國樂吹管樂分部指導老師"/>
    <d v="2019-06-21T13:35:50"/>
    <n v="12"/>
  </r>
  <r>
    <x v="10"/>
    <x v="10"/>
    <n v="107"/>
    <s v="中學"/>
    <x v="0"/>
    <x v="57"/>
    <s v="訪談師長"/>
    <d v="2020-01-05T17:05:39"/>
    <n v="6"/>
  </r>
  <r>
    <x v="10"/>
    <x v="10"/>
    <n v="107"/>
    <s v="中學"/>
    <x v="0"/>
    <x v="58"/>
    <s v="教學觀摩、訪談師長"/>
    <d v="2020-01-05T17:36:41"/>
    <n v="4"/>
  </r>
  <r>
    <x v="10"/>
    <x v="10"/>
    <n v="107"/>
    <s v="中學"/>
    <x v="0"/>
    <x v="59"/>
    <s v="訪談師長"/>
    <d v="2020-01-05T17:52:27"/>
    <n v="2"/>
  </r>
  <r>
    <x v="10"/>
    <x v="10"/>
    <n v="107"/>
    <s v="中學"/>
    <x v="2"/>
    <x v="60"/>
    <s v="參訪校園"/>
    <d v="2020-06-15T16:11:07"/>
    <n v="20"/>
  </r>
  <r>
    <x v="10"/>
    <x v="10"/>
    <n v="107"/>
    <s v="中學"/>
    <x v="1"/>
    <x v="61"/>
    <s v="營隊活動"/>
    <d v="2020-04-20T00:00:00"/>
    <n v="30"/>
  </r>
  <r>
    <x v="11"/>
    <x v="11"/>
    <n v="107"/>
    <s v="小學"/>
    <x v="0"/>
    <x v="62"/>
    <s v="訪談師長"/>
    <d v="2020-01-06T00:02:45"/>
    <n v="12"/>
  </r>
  <r>
    <x v="11"/>
    <x v="11"/>
    <n v="107"/>
    <s v="小學"/>
    <x v="0"/>
    <x v="63"/>
    <s v="班級見習"/>
    <d v="2020-01-07T12:19:33"/>
    <n v="6"/>
  </r>
  <r>
    <x v="11"/>
    <x v="11"/>
    <n v="107"/>
    <s v="小學"/>
    <x v="0"/>
    <x v="64"/>
    <s v="校園實察"/>
    <d v="2021-12-29T17:16:42"/>
    <n v="3"/>
  </r>
  <r>
    <x v="11"/>
    <x v="11"/>
    <n v="107"/>
    <s v="小學"/>
    <x v="2"/>
    <x v="65"/>
    <s v="班級見習"/>
    <d v="2021-12-27T10:36:18"/>
    <n v="4"/>
  </r>
  <r>
    <x v="11"/>
    <x v="11"/>
    <n v="107"/>
    <s v="小學"/>
    <x v="2"/>
    <x v="66"/>
    <s v="外埠參觀"/>
    <d v="2022-04-01T11:38:52"/>
    <n v="12"/>
  </r>
  <r>
    <x v="11"/>
    <x v="11"/>
    <n v="107"/>
    <s v="小學"/>
    <x v="1"/>
    <x v="67"/>
    <s v="偏鄉美感育苗計畫"/>
    <d v="2021-12-27T10:38:08"/>
    <n v="24"/>
  </r>
  <r>
    <x v="11"/>
    <x v="11"/>
    <n v="107"/>
    <s v="小學"/>
    <x v="4"/>
    <x v="68"/>
    <s v="社團指導"/>
    <d v="2022-04-01T11:36:55"/>
    <n v="24"/>
  </r>
  <r>
    <x v="12"/>
    <x v="12"/>
    <n v="107"/>
    <s v="中學"/>
    <x v="0"/>
    <x v="69"/>
    <s v="訪談師長"/>
    <d v="2019-06-21T21:36:44"/>
    <n v="3"/>
  </r>
  <r>
    <x v="12"/>
    <x v="12"/>
    <n v="107"/>
    <s v="中學"/>
    <x v="0"/>
    <x v="70"/>
    <s v="訪談師長"/>
    <d v="2019-06-21T21:38:16"/>
    <n v="3"/>
  </r>
  <r>
    <x v="12"/>
    <x v="12"/>
    <n v="107"/>
    <s v="中學"/>
    <x v="0"/>
    <x v="71"/>
    <s v="師鐸獎教師訪談／觀課"/>
    <d v="2019-06-21T21:39:57"/>
    <n v="12"/>
  </r>
  <r>
    <x v="12"/>
    <x v="12"/>
    <n v="107"/>
    <s v="中學"/>
    <x v="0"/>
    <x v="72"/>
    <s v="教學觀摩、訪談師長"/>
    <d v="2020-01-06T15:02:59"/>
    <n v="4"/>
  </r>
  <r>
    <x v="12"/>
    <x v="12"/>
    <n v="107"/>
    <s v="中學"/>
    <x v="0"/>
    <x v="73"/>
    <s v="參與社群"/>
    <d v="2020-01-06T15:04:35"/>
    <n v="4"/>
  </r>
  <r>
    <x v="12"/>
    <x v="12"/>
    <n v="107"/>
    <s v="中學"/>
    <x v="0"/>
    <x v="74"/>
    <s v="田野調查"/>
    <d v="2020-01-06T15:06:45"/>
    <n v="4"/>
  </r>
  <r>
    <x v="12"/>
    <x v="12"/>
    <n v="107"/>
    <s v="中學"/>
    <x v="1"/>
    <x v="75"/>
    <s v="偏鄉服務"/>
    <d v="2020-01-06T15:14:56"/>
    <n v="30"/>
  </r>
  <r>
    <x v="13"/>
    <x v="13"/>
    <n v="107"/>
    <s v="小學"/>
    <x v="0"/>
    <x v="76"/>
    <s v="數學認輔"/>
    <d v="2019-06-19T23:58:55"/>
    <n v="12"/>
  </r>
  <r>
    <x v="13"/>
    <x v="13"/>
    <n v="107"/>
    <s v="小學"/>
    <x v="0"/>
    <x v="77"/>
    <s v="班級見習"/>
    <d v="2020-01-05T23:48:35"/>
    <n v="2"/>
  </r>
  <r>
    <x v="13"/>
    <x v="13"/>
    <n v="107"/>
    <s v="小學"/>
    <x v="0"/>
    <x v="78"/>
    <s v="學生先備概念晤談"/>
    <d v="2020-01-06T00:48:30"/>
    <n v="2"/>
  </r>
  <r>
    <x v="13"/>
    <x v="13"/>
    <n v="107"/>
    <s v="小學"/>
    <x v="0"/>
    <x v="16"/>
    <s v="校園實察"/>
    <d v="2020-01-08T20:50:49"/>
    <n v="3"/>
  </r>
  <r>
    <x v="13"/>
    <x v="13"/>
    <n v="107"/>
    <s v="小學"/>
    <x v="0"/>
    <x v="79"/>
    <s v="班級見習"/>
    <d v="2020-01-08T20:49:15"/>
    <n v="3"/>
  </r>
  <r>
    <x v="13"/>
    <x v="13"/>
    <n v="107"/>
    <s v="小學"/>
    <x v="0"/>
    <x v="80"/>
    <s v="班級見習"/>
    <d v="2020-01-08T20:49:59"/>
    <n v="3"/>
  </r>
  <r>
    <x v="13"/>
    <x v="13"/>
    <n v="107"/>
    <s v="小學"/>
    <x v="0"/>
    <x v="81"/>
    <s v="課堂試教"/>
    <d v="2021-03-31T13:41:15"/>
    <n v="6"/>
  </r>
  <r>
    <x v="13"/>
    <x v="13"/>
    <n v="107"/>
    <s v="小學"/>
    <x v="2"/>
    <x v="82"/>
    <s v="班級見習"/>
    <d v="2020-01-05T23:47:06"/>
    <n v="4"/>
  </r>
  <r>
    <x v="13"/>
    <x v="13"/>
    <n v="107"/>
    <s v="小學"/>
    <x v="1"/>
    <x v="83"/>
    <s v="營隊活動"/>
    <d v="2019-09-20T00:21:38"/>
    <n v="30"/>
  </r>
  <r>
    <x v="13"/>
    <x v="13"/>
    <n v="107"/>
    <s v="小學"/>
    <x v="4"/>
    <x v="84"/>
    <s v="課後照顧班擔任代課老師"/>
    <d v="2022-06-06T15:50:31"/>
    <n v="5"/>
  </r>
  <r>
    <x v="13"/>
    <x v="13"/>
    <n v="107"/>
    <s v="小學"/>
    <x v="3"/>
    <x v="85"/>
    <s v="研習活動"/>
    <d v="2020-01-06T00:18:21"/>
    <n v="3"/>
  </r>
  <r>
    <x v="14"/>
    <x v="14"/>
    <n v="107"/>
    <s v="中學"/>
    <x v="0"/>
    <x v="86"/>
    <s v="師長訪談"/>
    <s v="2019／1／11 下午 3:10:36"/>
    <n v="12"/>
  </r>
  <r>
    <x v="14"/>
    <x v="14"/>
    <n v="107"/>
    <s v="中學"/>
    <x v="0"/>
    <x v="87"/>
    <s v="訪談師長"/>
    <s v="2019／1／11 下午 3:39:14"/>
    <n v="4"/>
  </r>
  <r>
    <x v="14"/>
    <x v="14"/>
    <n v="107"/>
    <s v="中學"/>
    <x v="0"/>
    <x v="88"/>
    <s v="訪談師長、觀課"/>
    <d v="2020-01-08T10:49:27"/>
    <n v="4"/>
  </r>
  <r>
    <x v="14"/>
    <x v="14"/>
    <n v="107"/>
    <s v="中學"/>
    <x v="2"/>
    <x v="89"/>
    <s v="班級見習"/>
    <s v="2019／1／11 下午 3:34:19"/>
    <n v="4"/>
  </r>
  <r>
    <x v="14"/>
    <x v="14"/>
    <n v="107"/>
    <s v="中學"/>
    <x v="1"/>
    <x v="90"/>
    <s v="鐘點代課"/>
    <s v="2019／1／11 下午 3:25:00"/>
    <n v="30"/>
  </r>
  <r>
    <x v="14"/>
    <x v="14"/>
    <n v="107"/>
    <s v="中學"/>
    <x v="4"/>
    <x v="91"/>
    <s v="社團指導"/>
    <s v="2019／1／11 下午 3:21:29"/>
    <n v="24"/>
  </r>
  <r>
    <x v="14"/>
    <x v="14"/>
    <n v="107"/>
    <s v="中學"/>
    <x v="4"/>
    <x v="92"/>
    <s v="美術競賽指導"/>
    <s v="2019／1／11 下午 3:28:56"/>
    <n v="0"/>
  </r>
  <r>
    <x v="15"/>
    <x v="15"/>
    <n v="107"/>
    <s v="小學"/>
    <x v="0"/>
    <x v="93"/>
    <s v="師鐸獎教師訪談＋觀課"/>
    <s v="2019／1／7 下午 5:46:03"/>
    <n v="12"/>
  </r>
  <r>
    <x v="15"/>
    <x v="15"/>
    <n v="107"/>
    <s v="小學"/>
    <x v="0"/>
    <x v="94"/>
    <s v="實習教授數學課程"/>
    <s v="2019／1／9 上午 10:09:40"/>
    <n v="12"/>
  </r>
  <r>
    <x v="15"/>
    <x v="15"/>
    <n v="107"/>
    <s v="小學"/>
    <x v="0"/>
    <x v="87"/>
    <s v="訪談老師"/>
    <s v="2019／1／8 下午 2:13:35"/>
    <n v="2"/>
  </r>
  <r>
    <x v="15"/>
    <x v="15"/>
    <n v="107"/>
    <s v="小學"/>
    <x v="0"/>
    <x v="43"/>
    <s v="班級見習"/>
    <d v="2020-01-03T16:52:34"/>
    <n v="2"/>
  </r>
  <r>
    <x v="15"/>
    <x v="15"/>
    <n v="107"/>
    <s v="小學"/>
    <x v="0"/>
    <x v="43"/>
    <s v="教學觀摩"/>
    <d v="2020-01-03T16:53:53"/>
    <n v="2"/>
  </r>
  <r>
    <x v="15"/>
    <x v="15"/>
    <n v="107"/>
    <s v="小學"/>
    <x v="0"/>
    <x v="95"/>
    <s v="教學觀摩"/>
    <d v="2020-01-03T17:27:43"/>
    <n v="7"/>
  </r>
  <r>
    <x v="15"/>
    <x v="15"/>
    <n v="107"/>
    <s v="小學"/>
    <x v="0"/>
    <x v="39"/>
    <s v="班級參訪"/>
    <d v="2020-06-16T15:52:35"/>
    <n v="4"/>
  </r>
  <r>
    <x v="15"/>
    <x v="15"/>
    <n v="107"/>
    <s v="小學"/>
    <x v="2"/>
    <x v="82"/>
    <s v="班級見習"/>
    <d v="2020-01-03T17:29:02"/>
    <n v="4"/>
  </r>
  <r>
    <x v="15"/>
    <x v="15"/>
    <n v="107"/>
    <s v="小學"/>
    <x v="2"/>
    <x v="96"/>
    <s v="班級見習"/>
    <d v="2020-01-03T17:25:30"/>
    <n v="4"/>
  </r>
  <r>
    <x v="15"/>
    <x v="15"/>
    <n v="107"/>
    <s v="小學"/>
    <x v="2"/>
    <x v="97"/>
    <s v="藝博館參觀"/>
    <d v="2020-06-16T15:51:03"/>
    <n v="20"/>
  </r>
  <r>
    <x v="15"/>
    <x v="15"/>
    <n v="107"/>
    <s v="小學"/>
    <x v="4"/>
    <x v="98"/>
    <s v="藝術深耕舞蹈老師"/>
    <d v="2020-01-03T17:31:16"/>
    <n v="12"/>
  </r>
  <r>
    <x v="16"/>
    <x v="16"/>
    <n v="107"/>
    <s v="中學"/>
    <x v="0"/>
    <x v="48"/>
    <s v="師鐸獎教師觀課訪談"/>
    <s v="2019／1／16 下午 3:49:09"/>
    <n v="12"/>
  </r>
  <r>
    <x v="17"/>
    <x v="17"/>
    <n v="107"/>
    <s v="中學"/>
    <x v="0"/>
    <x v="99"/>
    <s v="訪談師長、入班觀察"/>
    <s v="2019／1／7 下午 3:44:58"/>
    <n v="12"/>
  </r>
  <r>
    <x v="17"/>
    <x v="17"/>
    <n v="107"/>
    <s v="中學"/>
    <x v="0"/>
    <x v="100"/>
    <s v="班級見習"/>
    <s v="2019／1／7 下午 3:46:14"/>
    <n v="1"/>
  </r>
  <r>
    <x v="17"/>
    <x v="17"/>
    <n v="107"/>
    <s v="中學"/>
    <x v="0"/>
    <x v="7"/>
    <s v="訪談教師、觀課"/>
    <d v="2019-06-19T11:39:18"/>
    <n v="2"/>
  </r>
  <r>
    <x v="17"/>
    <x v="17"/>
    <n v="107"/>
    <s v="中學"/>
    <x v="2"/>
    <x v="101"/>
    <s v="參訪學校"/>
    <d v="2020-06-19T13:09:37"/>
    <n v="20"/>
  </r>
  <r>
    <x v="17"/>
    <x v="17"/>
    <n v="107"/>
    <s v="中學"/>
    <x v="4"/>
    <x v="102"/>
    <s v="擔任志工協助特教生"/>
    <s v="2021/6/25 上午 10:41:02"/>
    <n v="24"/>
  </r>
  <r>
    <x v="18"/>
    <x v="18"/>
    <n v="107"/>
    <s v="小學"/>
    <x v="0"/>
    <x v="103"/>
    <s v="數學認輔"/>
    <d v="2020-03-10T08:07:22"/>
    <n v="12"/>
  </r>
  <r>
    <x v="18"/>
    <x v="18"/>
    <n v="107"/>
    <s v="小學"/>
    <x v="0"/>
    <x v="104"/>
    <s v="訪談師長 、 教學觀摩"/>
    <d v="2020-03-10T08:12:12"/>
    <n v="12"/>
  </r>
  <r>
    <x v="18"/>
    <x v="18"/>
    <n v="107"/>
    <s v="小學"/>
    <x v="0"/>
    <x v="105"/>
    <s v="校園實察"/>
    <d v="2021-06-08T13:03:22"/>
    <n v="3"/>
  </r>
  <r>
    <x v="18"/>
    <x v="18"/>
    <n v="107"/>
    <s v="小學"/>
    <x v="0"/>
    <x v="3"/>
    <s v="校園實察、 班級見習、教學觀摩、參與社群、 研習活動"/>
    <d v="2021-06-08T13:14:28"/>
    <n v="6"/>
  </r>
  <r>
    <x v="18"/>
    <x v="18"/>
    <n v="107"/>
    <s v="小學"/>
    <x v="0"/>
    <x v="106"/>
    <s v="校園實察、班級見習、教學觀摩  、研習活動"/>
    <d v="2021-06-08T13:21:49"/>
    <n v="3"/>
  </r>
  <r>
    <x v="18"/>
    <x v="18"/>
    <n v="107"/>
    <s v="小學"/>
    <x v="1"/>
    <x v="107"/>
    <s v="暑期輔導"/>
    <d v="2020-01-07T09:49:43"/>
    <n v="30"/>
  </r>
  <r>
    <x v="18"/>
    <x v="18"/>
    <n v="107"/>
    <s v="小學"/>
    <x v="4"/>
    <x v="108"/>
    <s v="營隊服務"/>
    <d v="2021-03-31T17:24:56"/>
    <n v="0"/>
  </r>
  <r>
    <x v="19"/>
    <x v="19"/>
    <n v="107"/>
    <s v="中學"/>
    <x v="0"/>
    <x v="109"/>
    <s v="教學觀摩、訪談師長"/>
    <d v="2019-06-19T10:10:51"/>
    <n v="12"/>
  </r>
  <r>
    <x v="20"/>
    <x v="20"/>
    <n v="107"/>
    <s v="小學"/>
    <x v="0"/>
    <x v="35"/>
    <s v="訪談師長"/>
    <s v="2019／1／10 下午 5:39:13"/>
    <n v="12"/>
  </r>
  <r>
    <x v="20"/>
    <x v="20"/>
    <n v="107"/>
    <s v="小學"/>
    <x v="0"/>
    <x v="87"/>
    <s v="訪談師長"/>
    <s v="2019／1／10 下午 5:39:13"/>
    <n v="4"/>
  </r>
  <r>
    <x v="20"/>
    <x v="20"/>
    <n v="107"/>
    <s v="小學"/>
    <x v="0"/>
    <x v="36"/>
    <s v="參訪學校／教學觀課"/>
    <d v="2019-06-20T16:35:55"/>
    <n v="3"/>
  </r>
  <r>
    <x v="20"/>
    <x v="20"/>
    <n v="107"/>
    <s v="小學"/>
    <x v="0"/>
    <x v="2"/>
    <s v="參訪學校／教學觀課"/>
    <d v="2019-06-20T16:35:55"/>
    <n v="2"/>
  </r>
  <r>
    <x v="20"/>
    <x v="20"/>
    <n v="107"/>
    <s v="小學"/>
    <x v="0"/>
    <x v="2"/>
    <s v="觀課教學"/>
    <d v="2019-06-20T16:41:15"/>
    <n v="2"/>
  </r>
  <r>
    <x v="20"/>
    <x v="20"/>
    <n v="107"/>
    <s v="小學"/>
    <x v="0"/>
    <x v="110"/>
    <s v="校園實察"/>
    <d v="2020-01-06T12:49:13"/>
    <n v="8"/>
  </r>
  <r>
    <x v="20"/>
    <x v="20"/>
    <n v="107"/>
    <s v="小學"/>
    <x v="0"/>
    <x v="110"/>
    <s v="班級見習"/>
    <d v="2020-06-15T17:03:49"/>
    <n v="12"/>
  </r>
  <r>
    <x v="20"/>
    <x v="20"/>
    <n v="107"/>
    <s v="小學"/>
    <x v="0"/>
    <x v="111"/>
    <s v="班級見習"/>
    <d v="2020-06-15T17:05:19"/>
    <n v="4"/>
  </r>
  <r>
    <x v="20"/>
    <x v="20"/>
    <n v="107"/>
    <s v="小學"/>
    <x v="0"/>
    <x v="112"/>
    <s v="班級見習"/>
    <d v="2020-06-15T17:06:18"/>
    <n v="4"/>
  </r>
  <r>
    <x v="20"/>
    <x v="20"/>
    <n v="107"/>
    <s v="小學"/>
    <x v="0"/>
    <x v="113"/>
    <s v="班級見習"/>
    <d v="2020-06-15T17:19:22"/>
    <n v="2"/>
  </r>
  <r>
    <x v="20"/>
    <x v="20"/>
    <n v="107"/>
    <s v="小學"/>
    <x v="2"/>
    <x v="114"/>
    <s v="外埠參觀"/>
    <d v="2020-06-15T17:01:41"/>
    <n v="20"/>
  </r>
  <r>
    <x v="20"/>
    <x v="20"/>
    <n v="107"/>
    <s v="小學"/>
    <x v="2"/>
    <x v="115"/>
    <s v="教學見習"/>
    <d v="2020-06-15T17:02:54"/>
    <n v="8"/>
  </r>
  <r>
    <x v="20"/>
    <x v="20"/>
    <n v="107"/>
    <s v="小學"/>
    <x v="2"/>
    <x v="116"/>
    <s v="班級見習"/>
    <s v="2020／6／29 上午 11:37:50"/>
    <n v="0"/>
  </r>
  <r>
    <x v="21"/>
    <x v="21"/>
    <n v="107"/>
    <s v="中學"/>
    <x v="0"/>
    <x v="117"/>
    <s v="參訪國教院台北院區"/>
    <d v="2019-06-18T16:35:19"/>
    <n v="2"/>
  </r>
  <r>
    <x v="21"/>
    <x v="21"/>
    <n v="107"/>
    <s v="中學"/>
    <x v="0"/>
    <x v="118"/>
    <s v="訪談師長"/>
    <d v="2019-06-18T16:39:13"/>
    <n v="3"/>
  </r>
  <r>
    <x v="21"/>
    <x v="21"/>
    <n v="107"/>
    <s v="中學"/>
    <x v="0"/>
    <x v="119"/>
    <s v="訪談師長"/>
    <d v="2019-06-18T16:40:42"/>
    <n v="3"/>
  </r>
  <r>
    <x v="21"/>
    <x v="21"/>
    <n v="107"/>
    <s v="中學"/>
    <x v="0"/>
    <x v="120"/>
    <s v="訪談師長"/>
    <d v="2020-01-06T17:37:06"/>
    <n v="12"/>
  </r>
  <r>
    <x v="21"/>
    <x v="21"/>
    <n v="107"/>
    <s v="中學"/>
    <x v="0"/>
    <x v="121"/>
    <s v="訪談師長／班級見習"/>
    <d v="2020-01-09T19:50:32"/>
    <n v="4"/>
  </r>
  <r>
    <x v="21"/>
    <x v="21"/>
    <n v="107"/>
    <s v="中學"/>
    <x v="0"/>
    <x v="122"/>
    <s v="研習參觀"/>
    <d v="2020-06-17T16:32:27"/>
    <n v="2"/>
  </r>
  <r>
    <x v="21"/>
    <x v="21"/>
    <n v="107"/>
    <s v="中學"/>
    <x v="0"/>
    <x v="123"/>
    <s v="藝術與人文課程班級見習"/>
    <d v="2020-06-17T16:38:43"/>
    <n v="4"/>
  </r>
  <r>
    <x v="21"/>
    <x v="21"/>
    <n v="107"/>
    <s v="中學"/>
    <x v="2"/>
    <x v="124"/>
    <s v="班級見習"/>
    <d v="2019-06-18T16:47:13"/>
    <n v="4"/>
  </r>
  <r>
    <x v="21"/>
    <x v="21"/>
    <n v="107"/>
    <s v="中學"/>
    <x v="2"/>
    <x v="125"/>
    <s v="參觀校園"/>
    <d v="2020-06-17T16:44:55"/>
    <n v="20"/>
  </r>
  <r>
    <x v="22"/>
    <x v="22"/>
    <n v="107"/>
    <s v="中學"/>
    <x v="0"/>
    <x v="126"/>
    <s v="訪談師長"/>
    <s v="2022/1/12 下午 2:04:19"/>
    <n v="3"/>
  </r>
  <r>
    <x v="22"/>
    <x v="22"/>
    <n v="107"/>
    <s v="中學"/>
    <x v="0"/>
    <x v="127"/>
    <s v="研習活動"/>
    <s v="2022/1/12 下午 2:05:32"/>
    <n v="2"/>
  </r>
  <r>
    <x v="22"/>
    <x v="22"/>
    <n v="107"/>
    <s v="中學"/>
    <x v="0"/>
    <x v="110"/>
    <s v="學校實察"/>
    <s v="2022/1/12 下午 2:06:49"/>
    <n v="6"/>
  </r>
  <r>
    <x v="22"/>
    <x v="22"/>
    <n v="107"/>
    <s v="中學"/>
    <x v="0"/>
    <x v="128"/>
    <s v="參加音樂劇"/>
    <s v="2022/1/12 下午 2:07:53"/>
    <n v="6"/>
  </r>
  <r>
    <x v="22"/>
    <x v="22"/>
    <n v="107"/>
    <s v="中學"/>
    <x v="0"/>
    <x v="129"/>
    <s v="上台試教"/>
    <s v="2022/1/12 下午 2:09:28"/>
    <n v="1"/>
  </r>
  <r>
    <x v="22"/>
    <x v="22"/>
    <n v="107"/>
    <s v="中學"/>
    <x v="0"/>
    <x v="130"/>
    <s v="訪談師長"/>
    <s v="2022/1/12 下午 2:10:42"/>
    <n v="2"/>
  </r>
  <r>
    <x v="22"/>
    <x v="22"/>
    <n v="107"/>
    <s v="中學"/>
    <x v="0"/>
    <x v="131"/>
    <s v="訪談師長"/>
    <s v="2022/1/12 下午 2:11:37"/>
    <n v="2"/>
  </r>
  <r>
    <x v="22"/>
    <x v="22"/>
    <n v="107"/>
    <s v="中學"/>
    <x v="2"/>
    <x v="132"/>
    <s v="校園參訪"/>
    <s v="2022/4/25 下午 2:22:32"/>
    <n v="12"/>
  </r>
  <r>
    <x v="22"/>
    <x v="22"/>
    <n v="107"/>
    <s v="中學"/>
    <x v="1"/>
    <x v="133"/>
    <s v="偏鄉服務"/>
    <s v="2022/4/25 下午 2:19:12"/>
    <n v="30"/>
  </r>
  <r>
    <x v="22"/>
    <x v="22"/>
    <n v="107"/>
    <s v="中學"/>
    <x v="3"/>
    <x v="134"/>
    <s v="認識古路戲曲"/>
    <s v="2022/1/12 下午 2:03:01"/>
    <n v="2"/>
  </r>
  <r>
    <x v="23"/>
    <x v="23"/>
    <n v="107"/>
    <s v="小學"/>
    <x v="0"/>
    <x v="135"/>
    <s v="數學認輔"/>
    <s v="2019／1／8 下午 10:06:39"/>
    <n v="12"/>
  </r>
  <r>
    <x v="23"/>
    <x v="23"/>
    <n v="107"/>
    <s v="小學"/>
    <x v="0"/>
    <x v="136"/>
    <s v="訪談師長"/>
    <d v="2019-06-19T10:19:07"/>
    <n v="4"/>
  </r>
  <r>
    <x v="23"/>
    <x v="23"/>
    <n v="107"/>
    <s v="小學"/>
    <x v="0"/>
    <x v="36"/>
    <s v="校園實察"/>
    <d v="2019-06-19T10:22:41"/>
    <n v="3"/>
  </r>
  <r>
    <x v="23"/>
    <x v="23"/>
    <n v="107"/>
    <s v="小學"/>
    <x v="0"/>
    <x v="137"/>
    <s v="教學觀摩"/>
    <d v="2019-06-19T10:21:24"/>
    <n v="4"/>
  </r>
  <r>
    <x v="23"/>
    <x v="23"/>
    <n v="107"/>
    <s v="小學"/>
    <x v="0"/>
    <x v="19"/>
    <s v="課程觀摩"/>
    <d v="2020-01-07T21:21:53"/>
    <n v="2"/>
  </r>
  <r>
    <x v="23"/>
    <x v="23"/>
    <n v="107"/>
    <s v="小學"/>
    <x v="0"/>
    <x v="4"/>
    <s v="教學觀摩"/>
    <d v="2020-01-07T21:23:34"/>
    <n v="4"/>
  </r>
  <r>
    <x v="23"/>
    <x v="23"/>
    <n v="107"/>
    <s v="小學"/>
    <x v="0"/>
    <x v="3"/>
    <s v="教學觀摩"/>
    <d v="2020-01-07T21:24:48"/>
    <n v="4"/>
  </r>
  <r>
    <x v="23"/>
    <x v="23"/>
    <n v="107"/>
    <s v="小學"/>
    <x v="1"/>
    <x v="138"/>
    <s v="兼任教師授課"/>
    <s v="2019／1／11 上午 10:16:14"/>
    <n v="30"/>
  </r>
  <r>
    <x v="23"/>
    <x v="23"/>
    <n v="107"/>
    <s v="小學"/>
    <x v="4"/>
    <x v="138"/>
    <s v="國中技藝班44小時"/>
    <s v="2019／1／11 上午 10:20:33"/>
    <n v="24"/>
  </r>
  <r>
    <x v="24"/>
    <x v="24"/>
    <n v="107"/>
    <s v="小學"/>
    <x v="0"/>
    <x v="139"/>
    <s v="數學認輔"/>
    <s v="2019／1／9 上午 7:58:21"/>
    <n v="12"/>
  </r>
  <r>
    <x v="24"/>
    <x v="24"/>
    <n v="107"/>
    <s v="小學"/>
    <x v="0"/>
    <x v="140"/>
    <s v="訪談師長"/>
    <s v="2019／1／7 下午 6:59:59"/>
    <n v="12"/>
  </r>
  <r>
    <x v="24"/>
    <x v="24"/>
    <n v="107"/>
    <s v="小學"/>
    <x v="0"/>
    <x v="19"/>
    <s v="班級見習"/>
    <d v="2020-01-05T20:14:49"/>
    <n v="1"/>
  </r>
  <r>
    <x v="24"/>
    <x v="24"/>
    <n v="107"/>
    <s v="小學"/>
    <x v="0"/>
    <x v="3"/>
    <s v="班級見習"/>
    <d v="2020-01-05T20:19:17"/>
    <n v="3"/>
  </r>
  <r>
    <x v="24"/>
    <x v="24"/>
    <n v="107"/>
    <s v="小學"/>
    <x v="0"/>
    <x v="141"/>
    <s v="班級見習"/>
    <d v="2020-01-05T20:31:23"/>
    <n v="3"/>
  </r>
  <r>
    <x v="24"/>
    <x v="24"/>
    <n v="107"/>
    <s v="小學"/>
    <x v="2"/>
    <x v="142"/>
    <s v="班級見習"/>
    <s v="2019／1／7 下午 7:01:30"/>
    <n v="4"/>
  </r>
  <r>
    <x v="24"/>
    <x v="24"/>
    <n v="107"/>
    <s v="小學"/>
    <x v="2"/>
    <x v="143"/>
    <s v="實習課參訪"/>
    <d v="2020-06-16T01:51:12"/>
    <n v="20"/>
  </r>
  <r>
    <x v="24"/>
    <x v="24"/>
    <n v="107"/>
    <s v="小學"/>
    <x v="1"/>
    <x v="144"/>
    <s v="營隊活動"/>
    <d v="2020-01-05T20:35:10"/>
    <n v="30"/>
  </r>
  <r>
    <x v="25"/>
    <x v="25"/>
    <n v="107"/>
    <s v="小學"/>
    <x v="0"/>
    <x v="145"/>
    <s v="數學認輔"/>
    <s v="2019／3／4 上午 11:29:11"/>
    <n v="12"/>
  </r>
  <r>
    <x v="25"/>
    <x v="25"/>
    <n v="107"/>
    <s v="小學"/>
    <x v="0"/>
    <x v="146"/>
    <s v="班級見習"/>
    <d v="2020-06-16T11:12:50"/>
    <n v="4"/>
  </r>
  <r>
    <x v="25"/>
    <x v="25"/>
    <n v="107"/>
    <s v="小學"/>
    <x v="0"/>
    <x v="147"/>
    <s v="班級見習"/>
    <d v="2020-06-16T11:14:05"/>
    <n v="4"/>
  </r>
  <r>
    <x v="25"/>
    <x v="25"/>
    <n v="107"/>
    <s v="小學"/>
    <x v="0"/>
    <x v="148"/>
    <s v="班級見習"/>
    <s v="2021/4/21 上午 10:39:27"/>
    <n v="4"/>
  </r>
  <r>
    <x v="25"/>
    <x v="25"/>
    <n v="107"/>
    <s v="小學"/>
    <x v="2"/>
    <x v="149"/>
    <s v="外埠參訪"/>
    <d v="2020-06-16T11:11:22"/>
    <n v="20"/>
  </r>
  <r>
    <x v="25"/>
    <x v="25"/>
    <n v="107"/>
    <s v="小學"/>
    <x v="2"/>
    <x v="150"/>
    <s v="班級見習、課程見習"/>
    <d v="2023-12-25T12:41:59"/>
    <n v="4"/>
  </r>
  <r>
    <x v="25"/>
    <x v="25"/>
    <n v="107"/>
    <s v="小學"/>
    <x v="4"/>
    <x v="151"/>
    <s v="社團創意DIY手作班"/>
    <d v="2019-09-16T16:15:42"/>
    <n v="24"/>
  </r>
  <r>
    <x v="26"/>
    <x v="26"/>
    <n v="107"/>
    <s v="中學"/>
    <x v="0"/>
    <x v="152"/>
    <s v="教學觀摩、訪談師長"/>
    <d v="2019-06-19T10:12:59"/>
    <n v="12"/>
  </r>
  <r>
    <x v="26"/>
    <x v="26"/>
    <n v="107"/>
    <s v="中學"/>
    <x v="0"/>
    <x v="153"/>
    <s v="訪談師長"/>
    <d v="2023-03-28T23:50:14"/>
    <n v="3"/>
  </r>
  <r>
    <x v="26"/>
    <x v="26"/>
    <n v="107"/>
    <s v="中學"/>
    <x v="0"/>
    <x v="154"/>
    <s v="訪談師長"/>
    <d v="2023-03-28T23:52:12"/>
    <n v="3"/>
  </r>
  <r>
    <x v="26"/>
    <x v="26"/>
    <n v="107"/>
    <s v="中學"/>
    <x v="1"/>
    <x v="155"/>
    <s v="偏鄉計畫"/>
    <d v="2023-03-29T00:14:13"/>
    <n v="30"/>
  </r>
  <r>
    <x v="26"/>
    <x v="26"/>
    <n v="107"/>
    <s v="中學"/>
    <x v="4"/>
    <x v="156"/>
    <s v="校隊指導/指導參賽"/>
    <d v="2023-03-29T00:12:04"/>
    <n v="24"/>
  </r>
  <r>
    <x v="26"/>
    <x v="26"/>
    <n v="107"/>
    <s v="中學"/>
    <x v="3"/>
    <x v="157"/>
    <s v="研習活動"/>
    <d v="2023-03-29T00:08:39"/>
    <n v="6"/>
  </r>
  <r>
    <x v="27"/>
    <x v="27"/>
    <n v="107"/>
    <s v="中學"/>
    <x v="0"/>
    <x v="158"/>
    <s v="訪談師長"/>
    <s v="2019／1／8 下午 7:40:27"/>
    <n v="12"/>
  </r>
  <r>
    <x v="27"/>
    <x v="27"/>
    <n v="107"/>
    <s v="中學"/>
    <x v="0"/>
    <x v="159"/>
    <s v="訪談師長"/>
    <s v="2019／1／8 下午 7:42:47"/>
    <n v="4"/>
  </r>
  <r>
    <x v="27"/>
    <x v="27"/>
    <n v="107"/>
    <s v="中學"/>
    <x v="0"/>
    <x v="160"/>
    <s v="教師訪談"/>
    <d v="2019-06-19T11:58:37"/>
    <n v="6"/>
  </r>
  <r>
    <x v="27"/>
    <x v="27"/>
    <n v="107"/>
    <s v="中學"/>
    <x v="0"/>
    <x v="161"/>
    <s v="藝術類教科書的演進"/>
    <d v="2019-06-19T17:17:01"/>
    <n v="2"/>
  </r>
  <r>
    <x v="27"/>
    <x v="27"/>
    <n v="107"/>
    <s v="中學"/>
    <x v="2"/>
    <x v="162"/>
    <s v="班級見習"/>
    <d v="2019-06-19T12:01:45"/>
    <n v="4"/>
  </r>
  <r>
    <x v="27"/>
    <x v="27"/>
    <n v="107"/>
    <s v="中學"/>
    <x v="1"/>
    <x v="163"/>
    <s v="擔任兼任教師"/>
    <s v="2019／1／8 下午 7:58:01"/>
    <n v="30"/>
  </r>
  <r>
    <x v="28"/>
    <x v="28"/>
    <n v="107"/>
    <s v="中學"/>
    <x v="0"/>
    <x v="164"/>
    <s v="了解如何對學生實施測驗"/>
    <s v="2019／1／9 下午 1:12:00"/>
    <n v="1"/>
  </r>
  <r>
    <x v="28"/>
    <x v="28"/>
    <n v="107"/>
    <s v="中學"/>
    <x v="0"/>
    <x v="165"/>
    <s v="了解老師如何班級經營"/>
    <s v="2019／1／9 下午 1:09:45"/>
    <n v="8"/>
  </r>
  <r>
    <x v="28"/>
    <x v="28"/>
    <n v="107"/>
    <s v="中學"/>
    <x v="0"/>
    <x v="166"/>
    <s v="了解其他行業的辛苦與歷程"/>
    <s v="2019／1／9 下午 1:13:13"/>
    <n v="4"/>
  </r>
  <r>
    <x v="28"/>
    <x v="28"/>
    <n v="107"/>
    <s v="中學"/>
    <x v="0"/>
    <x v="167"/>
    <s v="觀摩藝術教育發展"/>
    <d v="2019-06-17T21:37:09"/>
    <n v="2"/>
  </r>
  <r>
    <x v="28"/>
    <x v="28"/>
    <n v="107"/>
    <s v="中學"/>
    <x v="0"/>
    <x v="168"/>
    <s v="校園環境實察觀摩"/>
    <d v="2019-06-17T21:41:56"/>
    <n v="3"/>
  </r>
  <r>
    <x v="28"/>
    <x v="28"/>
    <n v="107"/>
    <s v="中學"/>
    <x v="0"/>
    <x v="169"/>
    <s v="鶯歌博物館參觀"/>
    <d v="2019-06-19T12:35:46"/>
    <n v="4"/>
  </r>
  <r>
    <x v="28"/>
    <x v="28"/>
    <n v="107"/>
    <s v="中學"/>
    <x v="0"/>
    <x v="170"/>
    <s v="研習參訪三峽傳統文化"/>
    <d v="2019-06-19T12:39:08"/>
    <n v="4"/>
  </r>
  <r>
    <x v="28"/>
    <x v="28"/>
    <n v="107"/>
    <s v="中學"/>
    <x v="0"/>
    <x v="171"/>
    <s v="訪談師長及觀課"/>
    <d v="2020-01-06T16:59:47"/>
    <n v="12"/>
  </r>
  <r>
    <x v="28"/>
    <x v="28"/>
    <n v="107"/>
    <s v="中學"/>
    <x v="0"/>
    <x v="172"/>
    <s v="訪談師長及觀課"/>
    <d v="2020-01-06T17:01:18"/>
    <n v="4"/>
  </r>
  <r>
    <x v="28"/>
    <x v="28"/>
    <n v="107"/>
    <s v="中學"/>
    <x v="2"/>
    <x v="173"/>
    <s v="班級見習"/>
    <d v="2019-06-17T19:03:22"/>
    <n v="20"/>
  </r>
  <r>
    <x v="28"/>
    <x v="28"/>
    <n v="107"/>
    <s v="中學"/>
    <x v="2"/>
    <x v="174"/>
    <s v="中心辦參訪"/>
    <d v="2020-06-15T14:11:28"/>
    <n v="8"/>
  </r>
  <r>
    <x v="28"/>
    <x v="28"/>
    <n v="107"/>
    <s v="中學"/>
    <x v="4"/>
    <x v="175"/>
    <s v="研習活動"/>
    <d v="2019-06-17T21:30:05"/>
    <n v="0"/>
  </r>
  <r>
    <x v="28"/>
    <x v="28"/>
    <n v="107"/>
    <s v="中學"/>
    <x v="4"/>
    <x v="176"/>
    <s v="研習活動"/>
    <d v="2019-06-17T21:31:56"/>
    <n v="0"/>
  </r>
  <r>
    <x v="28"/>
    <x v="28"/>
    <n v="107"/>
    <s v="中學"/>
    <x v="4"/>
    <x v="177"/>
    <s v="研習活動"/>
    <d v="2019-06-17T21:33:33"/>
    <n v="0"/>
  </r>
  <r>
    <x v="28"/>
    <x v="28"/>
    <n v="107"/>
    <s v="中學"/>
    <x v="4"/>
    <x v="176"/>
    <s v="研習活動"/>
    <d v="2019-06-17T21:35:14"/>
    <n v="0"/>
  </r>
  <r>
    <x v="28"/>
    <x v="28"/>
    <n v="107"/>
    <s v="中學"/>
    <x v="4"/>
    <x v="176"/>
    <s v="新課綱運用與分享"/>
    <d v="2019-06-19T12:33:29"/>
    <n v="0"/>
  </r>
  <r>
    <x v="29"/>
    <x v="29"/>
    <n v="107"/>
    <s v="中學"/>
    <x v="0"/>
    <x v="178"/>
    <s v="教師訪談"/>
    <s v="2019／1／9 下午 2:47:17"/>
    <n v="4"/>
  </r>
  <r>
    <x v="29"/>
    <x v="29"/>
    <n v="107"/>
    <s v="中學"/>
    <x v="0"/>
    <x v="179"/>
    <s v="教師訪談"/>
    <s v="2019／1／9 下午 2:48:10"/>
    <n v="4"/>
  </r>
  <r>
    <x v="29"/>
    <x v="29"/>
    <n v="107"/>
    <s v="中學"/>
    <x v="0"/>
    <x v="180"/>
    <s v="職業訪談"/>
    <s v="2019／1／9 下午 2:49:33"/>
    <n v="2"/>
  </r>
  <r>
    <x v="29"/>
    <x v="29"/>
    <n v="107"/>
    <s v="中學"/>
    <x v="0"/>
    <x v="181"/>
    <s v="訪談師長"/>
    <d v="2020-01-08T00:07:01"/>
    <n v="12"/>
  </r>
  <r>
    <x v="29"/>
    <x v="29"/>
    <n v="107"/>
    <s v="中學"/>
    <x v="0"/>
    <x v="182"/>
    <s v="訪談師長"/>
    <d v="2020-01-08T00:11:15"/>
    <n v="4"/>
  </r>
  <r>
    <x v="29"/>
    <x v="29"/>
    <n v="107"/>
    <s v="中學"/>
    <x v="2"/>
    <x v="183"/>
    <s v="外埠參觀"/>
    <d v="2020-06-15T15:02:06"/>
    <n v="20"/>
  </r>
  <r>
    <x v="29"/>
    <x v="29"/>
    <n v="107"/>
    <s v="中學"/>
    <x v="1"/>
    <x v="184"/>
    <s v="營隊活動"/>
    <d v="2020-01-06T17:04:52"/>
    <n v="30"/>
  </r>
  <r>
    <x v="30"/>
    <x v="30"/>
    <n v="107"/>
    <s v="中學"/>
    <x v="0"/>
    <x v="185"/>
    <s v="班級見習、教學觀摩"/>
    <d v="2020-01-06T12:18:31"/>
    <n v="6"/>
  </r>
  <r>
    <x v="30"/>
    <x v="30"/>
    <n v="107"/>
    <s v="中學"/>
    <x v="0"/>
    <x v="186"/>
    <s v="訪談師長"/>
    <d v="2020-01-06T12:16:37"/>
    <n v="8"/>
  </r>
  <r>
    <x v="30"/>
    <x v="30"/>
    <n v="107"/>
    <s v="中學"/>
    <x v="2"/>
    <x v="187"/>
    <s v="教學觀摩"/>
    <d v="2021-04-02T13:43:39"/>
    <n v="4"/>
  </r>
  <r>
    <x v="30"/>
    <x v="30"/>
    <n v="107"/>
    <s v="中學"/>
    <x v="1"/>
    <x v="188"/>
    <s v="偏鄉服務"/>
    <d v="2021-12-27T14:16:26"/>
    <n v="24"/>
  </r>
  <r>
    <x v="30"/>
    <x v="30"/>
    <n v="107"/>
    <s v="中學"/>
    <x v="4"/>
    <x v="189"/>
    <s v="社團指導老師"/>
    <d v="2021-12-27T14:17:22"/>
    <n v="15"/>
  </r>
  <r>
    <x v="31"/>
    <x v="31"/>
    <n v="107"/>
    <s v="中學"/>
    <x v="0"/>
    <x v="190"/>
    <s v="教學觀摩、訪談師長"/>
    <d v="2019-06-19T11:47:47"/>
    <n v="12"/>
  </r>
  <r>
    <x v="31"/>
    <x v="31"/>
    <n v="107"/>
    <s v="中學"/>
    <x v="0"/>
    <x v="191"/>
    <s v="訪談師長"/>
    <d v="2019-06-19T11:49:10"/>
    <n v="2"/>
  </r>
  <r>
    <x v="31"/>
    <x v="31"/>
    <n v="107"/>
    <s v="中學"/>
    <x v="0"/>
    <x v="192"/>
    <s v="訪談師長"/>
    <d v="2019-06-20T00:00:00"/>
    <n v="2"/>
  </r>
  <r>
    <x v="31"/>
    <x v="31"/>
    <n v="107"/>
    <s v="中學"/>
    <x v="0"/>
    <x v="193"/>
    <s v="班級見習"/>
    <d v="2020-12-28T02:08:02"/>
    <n v="4"/>
  </r>
  <r>
    <x v="31"/>
    <x v="31"/>
    <n v="107"/>
    <s v="中學"/>
    <x v="0"/>
    <x v="194"/>
    <s v="訪談師長、班級見習"/>
    <d v="2020-12-28T02:58:26"/>
    <n v="2"/>
  </r>
  <r>
    <x v="31"/>
    <x v="31"/>
    <n v="107"/>
    <s v="中學"/>
    <x v="0"/>
    <x v="195"/>
    <s v="訪談師長、班級見習"/>
    <d v="2020-12-28T03:04:11"/>
    <n v="4"/>
  </r>
  <r>
    <x v="31"/>
    <x v="31"/>
    <n v="107"/>
    <s v="中學"/>
    <x v="0"/>
    <x v="193"/>
    <s v="班級見習"/>
    <d v="2020-12-28T02:08:02"/>
    <n v="0"/>
  </r>
  <r>
    <x v="31"/>
    <x v="31"/>
    <n v="107"/>
    <s v="中學"/>
    <x v="2"/>
    <x v="196"/>
    <s v="校園實察"/>
    <s v="2020／6／29 下午 1:57:10"/>
    <n v="20"/>
  </r>
  <r>
    <x v="31"/>
    <x v="31"/>
    <n v="107"/>
    <s v="中學"/>
    <x v="1"/>
    <x v="197"/>
    <s v="教育部偏鄉藝術美感育苗教育計畫"/>
    <d v="2020-12-27T01:35:52"/>
    <n v="30"/>
  </r>
  <r>
    <x v="32"/>
    <x v="32"/>
    <n v="107"/>
    <s v="中學"/>
    <x v="0"/>
    <x v="198"/>
    <s v="參與社群"/>
    <d v="2020-10-19T09:59:32"/>
    <n v="4"/>
  </r>
  <r>
    <x v="32"/>
    <x v="32"/>
    <n v="107"/>
    <s v="中學"/>
    <x v="0"/>
    <x v="199"/>
    <s v="訪談師長"/>
    <d v="2020-10-19T10:00:32"/>
    <n v="4"/>
  </r>
  <r>
    <x v="32"/>
    <x v="32"/>
    <n v="107"/>
    <s v="中學"/>
    <x v="0"/>
    <x v="200"/>
    <s v="校園實察"/>
    <d v="2020-10-19T10:01:24"/>
    <n v="4"/>
  </r>
  <r>
    <x v="32"/>
    <x v="32"/>
    <n v="107"/>
    <s v="中學"/>
    <x v="0"/>
    <x v="201"/>
    <s v="校園實察"/>
    <d v="2020-10-19T10:05:57"/>
    <n v="2"/>
  </r>
  <r>
    <x v="32"/>
    <x v="32"/>
    <n v="107"/>
    <s v="中學"/>
    <x v="0"/>
    <x v="202"/>
    <s v="訪談師長"/>
    <d v="2020-10-19T10:06:52"/>
    <n v="3"/>
  </r>
  <r>
    <x v="32"/>
    <x v="32"/>
    <n v="107"/>
    <s v="中學"/>
    <x v="1"/>
    <x v="203"/>
    <s v="偏鄉服務"/>
    <d v="2020-10-19T10:17:33"/>
    <n v="30"/>
  </r>
  <r>
    <x v="33"/>
    <x v="33"/>
    <n v="107"/>
    <s v="小學"/>
    <x v="0"/>
    <x v="87"/>
    <s v="採訪主播"/>
    <d v="2019-06-20T00:07:05"/>
    <n v="4"/>
  </r>
  <r>
    <x v="33"/>
    <x v="33"/>
    <n v="107"/>
    <s v="小學"/>
    <x v="0"/>
    <x v="204"/>
    <s v="數學認輔"/>
    <d v="2019-06-20T00:24:59"/>
    <n v="12"/>
  </r>
  <r>
    <x v="33"/>
    <x v="33"/>
    <n v="107"/>
    <s v="小學"/>
    <x v="0"/>
    <x v="205"/>
    <s v="上台試教"/>
    <d v="2020-01-07T22:16:32"/>
    <n v="6"/>
  </r>
  <r>
    <x v="33"/>
    <x v="33"/>
    <n v="107"/>
    <s v="小學"/>
    <x v="0"/>
    <x v="206"/>
    <s v="訪談師長"/>
    <d v="2020-01-07T22:19:56"/>
    <n v="4"/>
  </r>
  <r>
    <x v="33"/>
    <x v="33"/>
    <n v="107"/>
    <s v="小學"/>
    <x v="0"/>
    <x v="207"/>
    <s v="訪談師長"/>
    <d v="2020-01-07T22:21:18"/>
    <n v="2"/>
  </r>
  <r>
    <x v="33"/>
    <x v="33"/>
    <n v="107"/>
    <s v="小學"/>
    <x v="0"/>
    <x v="3"/>
    <s v="教學觀摩"/>
    <d v="2020-01-07T22:22:53"/>
    <n v="3"/>
  </r>
  <r>
    <x v="33"/>
    <x v="33"/>
    <n v="107"/>
    <s v="小學"/>
    <x v="0"/>
    <x v="4"/>
    <s v="教學觀摩"/>
    <d v="2020-01-07T22:24:19"/>
    <n v="3"/>
  </r>
  <r>
    <x v="33"/>
    <x v="33"/>
    <n v="107"/>
    <s v="小學"/>
    <x v="0"/>
    <x v="16"/>
    <s v="校園實察"/>
    <d v="2020-01-07T22:25:46"/>
    <n v="3"/>
  </r>
  <r>
    <x v="33"/>
    <x v="33"/>
    <n v="107"/>
    <s v="小學"/>
    <x v="2"/>
    <x v="82"/>
    <s v="班級見習"/>
    <d v="2020-01-07T22:30:25"/>
    <n v="4"/>
  </r>
  <r>
    <x v="33"/>
    <x v="33"/>
    <n v="107"/>
    <s v="小學"/>
    <x v="2"/>
    <x v="208"/>
    <s v="班級見習"/>
    <d v="2020-01-07T22:32:10"/>
    <n v="4"/>
  </r>
  <r>
    <x v="33"/>
    <x v="33"/>
    <n v="107"/>
    <s v="小學"/>
    <x v="2"/>
    <x v="21"/>
    <s v="班級見習"/>
    <d v="2020-01-07T22:37:08"/>
    <n v="4"/>
  </r>
  <r>
    <x v="33"/>
    <x v="33"/>
    <n v="107"/>
    <s v="小學"/>
    <x v="2"/>
    <x v="209"/>
    <s v="班級見習"/>
    <d v="2020-01-07T22:43:20"/>
    <n v="4"/>
  </r>
  <r>
    <x v="33"/>
    <x v="33"/>
    <n v="107"/>
    <s v="小學"/>
    <x v="2"/>
    <x v="210"/>
    <s v="外埠參觀"/>
    <d v="2020-06-18T15:15:43"/>
    <n v="12"/>
  </r>
  <r>
    <x v="33"/>
    <x v="33"/>
    <n v="107"/>
    <s v="小學"/>
    <x v="1"/>
    <x v="211"/>
    <s v="營隊活動"/>
    <d v="2020-01-07T22:42:24"/>
    <n v="30"/>
  </r>
  <r>
    <x v="33"/>
    <x v="33"/>
    <n v="107"/>
    <s v="小學"/>
    <x v="3"/>
    <x v="212"/>
    <s v="研習活動"/>
    <d v="2020-03-11T13:37:42"/>
    <n v="3"/>
  </r>
  <r>
    <x v="34"/>
    <x v="34"/>
    <n v="107"/>
    <s v="中學"/>
    <x v="0"/>
    <x v="119"/>
    <s v="訪談師長"/>
    <s v="2019／1／7 下午 11:18:29"/>
    <n v="4"/>
  </r>
  <r>
    <x v="34"/>
    <x v="34"/>
    <n v="107"/>
    <s v="中學"/>
    <x v="0"/>
    <x v="213"/>
    <s v="訪談師長"/>
    <s v="2019／1／7 下午 11:20:05"/>
    <n v="4"/>
  </r>
  <r>
    <x v="34"/>
    <x v="34"/>
    <n v="107"/>
    <s v="中學"/>
    <x v="0"/>
    <x v="214"/>
    <s v="職業教育／國立臺灣藝術大學"/>
    <s v="2019／1／7 下午 11:21:16"/>
    <n v="4"/>
  </r>
  <r>
    <x v="34"/>
    <x v="34"/>
    <n v="107"/>
    <s v="中學"/>
    <x v="0"/>
    <x v="215"/>
    <s v="上台試教"/>
    <d v="2021-03-31T09:55:09"/>
    <n v="2"/>
  </r>
  <r>
    <x v="34"/>
    <x v="34"/>
    <n v="107"/>
    <s v="中學"/>
    <x v="0"/>
    <x v="216"/>
    <s v="教學觀摩"/>
    <d v="2021-03-31T10:01:41"/>
    <n v="4"/>
  </r>
  <r>
    <x v="34"/>
    <x v="34"/>
    <n v="107"/>
    <s v="中學"/>
    <x v="2"/>
    <x v="217"/>
    <s v="上台試教"/>
    <d v="2021-03-31T09:53:18"/>
    <n v="10"/>
  </r>
  <r>
    <x v="34"/>
    <x v="34"/>
    <n v="107"/>
    <s v="中學"/>
    <x v="1"/>
    <x v="218"/>
    <s v="偏鄉服務"/>
    <d v="2021-03-31T10:01:41"/>
    <n v="30"/>
  </r>
  <r>
    <x v="35"/>
    <x v="35"/>
    <n v="107"/>
    <s v="中學"/>
    <x v="0"/>
    <x v="219"/>
    <s v="課程見習"/>
    <d v="2019-06-21T15:15:30"/>
    <n v="12"/>
  </r>
  <r>
    <x v="35"/>
    <x v="35"/>
    <n v="107"/>
    <s v="中學"/>
    <x v="2"/>
    <x v="32"/>
    <s v="班級見習"/>
    <d v="2021-01-02T09:40:43"/>
    <n v="4"/>
  </r>
  <r>
    <x v="35"/>
    <x v="35"/>
    <n v="107"/>
    <s v="中學"/>
    <x v="2"/>
    <x v="220"/>
    <s v="觀課"/>
    <d v="2021-03-30T15:03:14"/>
    <n v="10"/>
  </r>
  <r>
    <x v="35"/>
    <x v="35"/>
    <n v="107"/>
    <s v="中學"/>
    <x v="2"/>
    <x v="221"/>
    <s v="觀課"/>
    <d v="2021-04-01T17:58:34"/>
    <n v="10"/>
  </r>
  <r>
    <x v="35"/>
    <x v="35"/>
    <n v="107"/>
    <s v="中學"/>
    <x v="2"/>
    <x v="222"/>
    <s v="觀摩課程"/>
    <d v="2021-06-07T13:24:12"/>
    <n v="4"/>
  </r>
  <r>
    <x v="35"/>
    <x v="35"/>
    <n v="107"/>
    <s v="中學"/>
    <x v="4"/>
    <x v="223"/>
    <s v="於社團內協助老師指導學生"/>
    <d v="2021-04-04T22:41:27"/>
    <n v="10"/>
  </r>
  <r>
    <x v="36"/>
    <x v="36"/>
    <n v="107"/>
    <s v="中學"/>
    <x v="0"/>
    <x v="224"/>
    <s v="教學觀摩與訪談師長"/>
    <d v="2020-01-08T12:03:31"/>
    <n v="4"/>
  </r>
  <r>
    <x v="36"/>
    <x v="36"/>
    <n v="107"/>
    <s v="中學"/>
    <x v="0"/>
    <x v="225"/>
    <s v="訪談師長"/>
    <d v="2020-01-08T12:05:40"/>
    <n v="4"/>
  </r>
  <r>
    <x v="36"/>
    <x v="36"/>
    <n v="107"/>
    <s v="中學"/>
    <x v="0"/>
    <x v="226"/>
    <s v="訪談師長"/>
    <d v="2020-01-08T12:07:00"/>
    <n v="3"/>
  </r>
  <r>
    <x v="36"/>
    <x v="36"/>
    <n v="107"/>
    <s v="中學"/>
    <x v="0"/>
    <x v="227"/>
    <s v="訪談師長／教學觀摩／上台試教"/>
    <s v="2020／6／21 上午 10:55:32"/>
    <n v="6"/>
  </r>
  <r>
    <x v="36"/>
    <x v="36"/>
    <n v="107"/>
    <s v="中學"/>
    <x v="2"/>
    <x v="228"/>
    <s v="參訪學校"/>
    <d v="2020-10-21T13:13:24"/>
    <n v="20"/>
  </r>
  <r>
    <x v="36"/>
    <x v="36"/>
    <n v="107"/>
    <s v="中學"/>
    <x v="1"/>
    <x v="229"/>
    <s v="擔任代理教師"/>
    <s v="2020／6／21 上午 11:00:07"/>
    <n v="24"/>
  </r>
  <r>
    <x v="37"/>
    <x v="37"/>
    <n v="107"/>
    <s v="小學"/>
    <x v="0"/>
    <x v="230"/>
    <s v="教學觀摩、訪談師長"/>
    <s v="2019／3／4 下午 4:01:45"/>
    <n v="12"/>
  </r>
  <r>
    <x v="37"/>
    <x v="37"/>
    <n v="107"/>
    <s v="小學"/>
    <x v="0"/>
    <x v="35"/>
    <s v="輔導學生"/>
    <s v="2019／3／4 下午 4:02:22"/>
    <n v="12"/>
  </r>
  <r>
    <x v="37"/>
    <x v="37"/>
    <n v="107"/>
    <s v="小學"/>
    <x v="0"/>
    <x v="36"/>
    <s v="校園實察"/>
    <s v="2019／3／6 上午 10:09:59"/>
    <n v="3"/>
  </r>
  <r>
    <x v="37"/>
    <x v="37"/>
    <n v="107"/>
    <s v="小學"/>
    <x v="0"/>
    <x v="3"/>
    <s v="訪談師長、班級見習"/>
    <d v="2020-06-19T11:44:02"/>
    <n v="8"/>
  </r>
  <r>
    <x v="37"/>
    <x v="37"/>
    <n v="107"/>
    <s v="小學"/>
    <x v="2"/>
    <x v="22"/>
    <s v="外埠參觀"/>
    <s v="2020／6／29 下午 2:15:53"/>
    <n v="20"/>
  </r>
  <r>
    <x v="38"/>
    <x v="38"/>
    <n v="107"/>
    <s v="中學"/>
    <x v="0"/>
    <x v="231"/>
    <s v="教學觀摩、訪談師長"/>
    <d v="2019-06-19T12:37:15"/>
    <n v="12"/>
  </r>
  <r>
    <x v="38"/>
    <x v="38"/>
    <n v="107"/>
    <s v="中學"/>
    <x v="0"/>
    <x v="232"/>
    <s v="訪談老師與參觀校園"/>
    <d v="2019-06-19T12:35:28"/>
    <n v="6"/>
  </r>
  <r>
    <x v="38"/>
    <x v="38"/>
    <n v="107"/>
    <s v="中學"/>
    <x v="0"/>
    <x v="233"/>
    <s v="觀課、訪談"/>
    <d v="2020-01-06T16:33:18"/>
    <n v="4"/>
  </r>
  <r>
    <x v="38"/>
    <x v="38"/>
    <n v="107"/>
    <s v="中學"/>
    <x v="1"/>
    <x v="234"/>
    <s v="營隊活動"/>
    <d v="2020-01-06T16:31:02"/>
    <n v="30"/>
  </r>
  <r>
    <x v="39"/>
    <x v="39"/>
    <n v="107"/>
    <s v="中學"/>
    <x v="0"/>
    <x v="235"/>
    <s v="訪談師長"/>
    <s v="2019／1／10 上午 11:27:52"/>
    <n v="1"/>
  </r>
  <r>
    <x v="39"/>
    <x v="39"/>
    <n v="107"/>
    <s v="中學"/>
    <x v="0"/>
    <x v="236"/>
    <s v="訪談師長"/>
    <s v="2019／1／10 上午 10:52:15"/>
    <n v="4"/>
  </r>
  <r>
    <x v="39"/>
    <x v="39"/>
    <n v="107"/>
    <s v="中學"/>
    <x v="0"/>
    <x v="237"/>
    <s v="了解陶器的製作方式與特色"/>
    <d v="2019-06-19T10:53:30"/>
    <n v="4"/>
  </r>
  <r>
    <x v="39"/>
    <x v="39"/>
    <n v="107"/>
    <s v="中學"/>
    <x v="0"/>
    <x v="238"/>
    <s v="參觀祖師廟了解其雕刻特色"/>
    <d v="2019-06-19T10:55:44"/>
    <n v="4"/>
  </r>
  <r>
    <x v="39"/>
    <x v="39"/>
    <n v="107"/>
    <s v="中學"/>
    <x v="0"/>
    <x v="239"/>
    <s v="訪談教師與觀課"/>
    <d v="2019-06-19T10:56:54"/>
    <n v="12"/>
  </r>
  <r>
    <x v="39"/>
    <x v="39"/>
    <n v="107"/>
    <s v="中學"/>
    <x v="2"/>
    <x v="240"/>
    <s v="外埠參觀"/>
    <d v="2020-06-16T10:30:22"/>
    <n v="20"/>
  </r>
  <r>
    <x v="39"/>
    <x v="39"/>
    <n v="107"/>
    <s v="中學"/>
    <x v="1"/>
    <x v="241"/>
    <s v="授課教師"/>
    <d v="2020-01-04T12:35:43"/>
    <n v="30"/>
  </r>
  <r>
    <x v="40"/>
    <x v="40"/>
    <n v="107"/>
    <s v="中學"/>
    <x v="0"/>
    <x v="242"/>
    <s v="教師訪談、教學觀摩"/>
    <d v="2020-01-06T21:08:36"/>
    <n v="4"/>
  </r>
  <r>
    <x v="40"/>
    <x v="40"/>
    <n v="107"/>
    <s v="中學"/>
    <x v="2"/>
    <x v="243"/>
    <s v="參觀校園"/>
    <d v="2020-06-15T16:11:42"/>
    <n v="20"/>
  </r>
  <r>
    <x v="40"/>
    <x v="40"/>
    <n v="107"/>
    <s v="中學"/>
    <x v="1"/>
    <x v="244"/>
    <s v="偏鄉營隊"/>
    <d v="2022-06-06T13:20:39"/>
    <n v="30"/>
  </r>
  <r>
    <x v="41"/>
    <x v="41"/>
    <n v="107"/>
    <s v="小學"/>
    <x v="0"/>
    <x v="245"/>
    <s v="數學認輔"/>
    <d v="2020-01-07T21:30:32"/>
    <n v="12"/>
  </r>
  <r>
    <x v="41"/>
    <x v="41"/>
    <n v="107"/>
    <s v="小學"/>
    <x v="0"/>
    <x v="246"/>
    <s v="訪談師長／觀課"/>
    <d v="2020-01-07T21:31:40"/>
    <n v="12"/>
  </r>
  <r>
    <x v="41"/>
    <x v="41"/>
    <n v="107"/>
    <s v="小學"/>
    <x v="2"/>
    <x v="247"/>
    <s v="參訪學校"/>
    <d v="2020-06-18T17:01:59"/>
    <n v="20"/>
  </r>
  <r>
    <x v="41"/>
    <x v="41"/>
    <n v="107"/>
    <s v="小學"/>
    <x v="1"/>
    <x v="248"/>
    <s v="營隊活動"/>
    <d v="2020-01-07T21:29:16"/>
    <n v="30"/>
  </r>
  <r>
    <x v="42"/>
    <x v="42"/>
    <n v="107"/>
    <s v="小學"/>
    <x v="0"/>
    <x v="87"/>
    <s v="訪問成功人士"/>
    <s v="2019／1／11 上午 1:05:11"/>
    <n v="4"/>
  </r>
  <r>
    <x v="42"/>
    <x v="42"/>
    <n v="107"/>
    <s v="小學"/>
    <x v="0"/>
    <x v="36"/>
    <s v="校園實察"/>
    <s v="2019／1／11 上午 1:01:23"/>
    <n v="3"/>
  </r>
  <r>
    <x v="42"/>
    <x v="42"/>
    <n v="107"/>
    <s v="小學"/>
    <x v="0"/>
    <x v="249"/>
    <s v="數學認輔"/>
    <d v="2019-06-17T11:58:44"/>
    <n v="12"/>
  </r>
  <r>
    <x v="42"/>
    <x v="42"/>
    <n v="107"/>
    <s v="小學"/>
    <x v="0"/>
    <x v="250"/>
    <s v="教學觀摩"/>
    <d v="2019-06-17T12:00:09"/>
    <n v="2"/>
  </r>
  <r>
    <x v="42"/>
    <x v="42"/>
    <n v="107"/>
    <s v="小學"/>
    <x v="0"/>
    <x v="251"/>
    <s v="教學觀摩"/>
    <d v="2019-06-17T12:00:49"/>
    <n v="2"/>
  </r>
  <r>
    <x v="42"/>
    <x v="42"/>
    <n v="107"/>
    <s v="小學"/>
    <x v="0"/>
    <x v="252"/>
    <s v="校園實查"/>
    <d v="2020-01-06T20:06:03"/>
    <n v="4"/>
  </r>
  <r>
    <x v="42"/>
    <x v="42"/>
    <n v="107"/>
    <s v="小學"/>
    <x v="0"/>
    <x v="253"/>
    <s v="教學觀摩"/>
    <d v="2020-01-06T20:07:35"/>
    <n v="1"/>
  </r>
  <r>
    <x v="42"/>
    <x v="42"/>
    <n v="107"/>
    <s v="小學"/>
    <x v="0"/>
    <x v="110"/>
    <s v="校園實察"/>
    <d v="2020-06-18T12:58:50"/>
    <n v="12"/>
  </r>
  <r>
    <x v="42"/>
    <x v="42"/>
    <n v="107"/>
    <s v="小學"/>
    <x v="0"/>
    <x v="3"/>
    <s v="教學觀摩"/>
    <d v="2020-06-18T13:01:31"/>
    <n v="8"/>
  </r>
  <r>
    <x v="42"/>
    <x v="42"/>
    <n v="107"/>
    <s v="小學"/>
    <x v="2"/>
    <x v="254"/>
    <s v="外埠參觀"/>
    <d v="2020-06-18T13:04:12"/>
    <n v="20"/>
  </r>
  <r>
    <x v="42"/>
    <x v="42"/>
    <n v="107"/>
    <s v="小學"/>
    <x v="2"/>
    <x v="255"/>
    <s v="班級見習"/>
    <d v="2020-06-18T13:05:45"/>
    <n v="4"/>
  </r>
  <r>
    <x v="42"/>
    <x v="42"/>
    <n v="107"/>
    <s v="小學"/>
    <x v="2"/>
    <x v="256"/>
    <s v="班級見習"/>
    <d v="2020-06-18T13:09:27"/>
    <n v="4"/>
  </r>
  <r>
    <x v="43"/>
    <x v="43"/>
    <n v="107"/>
    <s v="中學"/>
    <x v="0"/>
    <x v="257"/>
    <s v="觀課"/>
    <d v="2020-01-05T04:04:32"/>
    <n v="2"/>
  </r>
  <r>
    <x v="43"/>
    <x v="43"/>
    <n v="107"/>
    <s v="中學"/>
    <x v="0"/>
    <x v="257"/>
    <s v="觀課"/>
    <d v="2020-01-05T04:05:54"/>
    <n v="2"/>
  </r>
  <r>
    <x v="43"/>
    <x v="43"/>
    <n v="107"/>
    <s v="中學"/>
    <x v="0"/>
    <x v="258"/>
    <s v="試教"/>
    <d v="2020-06-19T16:53:18"/>
    <n v="6"/>
  </r>
  <r>
    <x v="44"/>
    <x v="44"/>
    <n v="107"/>
    <s v="小學"/>
    <x v="0"/>
    <x v="259"/>
    <s v="數學認輔"/>
    <d v="2020-01-03T17:19:08"/>
    <n v="12"/>
  </r>
  <r>
    <x v="44"/>
    <x v="44"/>
    <n v="107"/>
    <s v="小學"/>
    <x v="0"/>
    <x v="260"/>
    <s v="班級見習"/>
    <d v="2020-01-03T17:20:25"/>
    <n v="4"/>
  </r>
  <r>
    <x v="44"/>
    <x v="44"/>
    <n v="107"/>
    <s v="小學"/>
    <x v="0"/>
    <x v="39"/>
    <s v="觀課"/>
    <s v="2020／6／29 下午 12:02:10"/>
    <n v="4"/>
  </r>
  <r>
    <x v="44"/>
    <x v="44"/>
    <n v="107"/>
    <s v="小學"/>
    <x v="0"/>
    <x v="43"/>
    <s v="觀課"/>
    <s v="2020／6／29 下午 12:03:24"/>
    <n v="2"/>
  </r>
  <r>
    <x v="44"/>
    <x v="44"/>
    <n v="107"/>
    <s v="小學"/>
    <x v="2"/>
    <x v="261"/>
    <s v="參觀藝術教育館"/>
    <s v="2020／6／29 下午 12:08:38"/>
    <n v="20"/>
  </r>
  <r>
    <x v="44"/>
    <x v="44"/>
    <n v="107"/>
    <s v="小學"/>
    <x v="1"/>
    <x v="262"/>
    <s v="營隊活動"/>
    <d v="2020-01-03T17:02:02"/>
    <n v="30"/>
  </r>
  <r>
    <x v="45"/>
    <x v="45"/>
    <n v="107"/>
    <s v="中學"/>
    <x v="0"/>
    <x v="131"/>
    <s v="訪談師長（陳育祥老師）"/>
    <s v="2019／6／25 下午 8:25:22"/>
    <n v="2"/>
  </r>
  <r>
    <x v="45"/>
    <x v="45"/>
    <n v="107"/>
    <s v="中學"/>
    <x v="0"/>
    <x v="263"/>
    <s v="訪談師長"/>
    <s v="2019／6／25 下午 8:23:14"/>
    <n v="3"/>
  </r>
  <r>
    <x v="45"/>
    <x v="45"/>
    <n v="107"/>
    <s v="中學"/>
    <x v="0"/>
    <x v="264"/>
    <s v="觀課+試教"/>
    <d v="2020-06-16T12:31:25"/>
    <n v="6"/>
  </r>
  <r>
    <x v="45"/>
    <x v="45"/>
    <n v="107"/>
    <s v="中學"/>
    <x v="1"/>
    <x v="265"/>
    <s v="偏鄉服務"/>
    <d v="2020-06-17T14:58:38"/>
    <n v="30"/>
  </r>
  <r>
    <x v="45"/>
    <x v="45"/>
    <n v="107"/>
    <s v="中學"/>
    <x v="4"/>
    <x v="266"/>
    <s v="社團指導教師"/>
    <d v="2020-06-16T14:06:10"/>
    <n v="15"/>
  </r>
  <r>
    <x v="46"/>
    <x v="46"/>
    <n v="107"/>
    <s v="中學"/>
    <x v="0"/>
    <x v="267"/>
    <s v="訪談師長"/>
    <d v="2020-01-05T14:57:57"/>
    <n v="3"/>
  </r>
  <r>
    <x v="46"/>
    <x v="46"/>
    <n v="107"/>
    <s v="中學"/>
    <x v="0"/>
    <x v="268"/>
    <s v="訪談師長＋班級見習"/>
    <d v="2020-01-05T15:36:53"/>
    <n v="4"/>
  </r>
  <r>
    <x v="46"/>
    <x v="46"/>
    <n v="107"/>
    <s v="中學"/>
    <x v="0"/>
    <x v="269"/>
    <s v="訪談師長（設計師）"/>
    <d v="2020-01-05T16:19:50"/>
    <n v="2"/>
  </r>
  <r>
    <x v="46"/>
    <x v="46"/>
    <n v="107"/>
    <s v="中學"/>
    <x v="2"/>
    <x v="60"/>
    <s v="參訪校園"/>
    <d v="2020-06-15T13:15:17"/>
    <n v="20"/>
  </r>
  <r>
    <x v="46"/>
    <x v="46"/>
    <n v="107"/>
    <s v="中學"/>
    <x v="1"/>
    <x v="61"/>
    <s v="營隊活動"/>
    <d v="2020-04-20T00:00:00"/>
    <n v="30"/>
  </r>
  <r>
    <x v="47"/>
    <x v="47"/>
    <n v="107"/>
    <s v="中學"/>
    <x v="0"/>
    <x v="270"/>
    <s v="訪談師長"/>
    <d v="2019-06-17T12:58:15"/>
    <n v="3"/>
  </r>
  <r>
    <x v="47"/>
    <x v="47"/>
    <n v="107"/>
    <s v="中學"/>
    <x v="0"/>
    <x v="271"/>
    <s v="訪談師長"/>
    <d v="2019-06-17T12:59:42"/>
    <n v="3"/>
  </r>
  <r>
    <x v="47"/>
    <x v="47"/>
    <n v="107"/>
    <s v="中學"/>
    <x v="0"/>
    <x v="272"/>
    <s v="訪談師長、課程觀摩"/>
    <d v="2020-01-07T22:37:20"/>
    <n v="4"/>
  </r>
  <r>
    <x v="47"/>
    <x v="47"/>
    <n v="107"/>
    <s v="中學"/>
    <x v="0"/>
    <x v="273"/>
    <s v="訪談師長"/>
    <d v="2020-01-07T22:40:33"/>
    <n v="2"/>
  </r>
  <r>
    <x v="47"/>
    <x v="47"/>
    <n v="107"/>
    <s v="中學"/>
    <x v="2"/>
    <x v="274"/>
    <s v="參觀大觀國中"/>
    <s v="2020／4／26 下午 8:03:06"/>
    <n v="20"/>
  </r>
  <r>
    <x v="47"/>
    <x v="47"/>
    <n v="107"/>
    <s v="中學"/>
    <x v="1"/>
    <x v="133"/>
    <s v="偏鄉計劃"/>
    <d v="2020-01-07T22:45:27"/>
    <n v="30"/>
  </r>
  <r>
    <x v="48"/>
    <x v="48"/>
    <n v="107"/>
    <s v="中學"/>
    <x v="0"/>
    <x v="275"/>
    <s v="訪談師長"/>
    <s v="2019／1／9 上午 9:23:47"/>
    <n v="8"/>
  </r>
  <r>
    <x v="48"/>
    <x v="48"/>
    <n v="107"/>
    <s v="中學"/>
    <x v="0"/>
    <x v="276"/>
    <s v="教學觀摩"/>
    <d v="2020-01-03T19:08:26"/>
    <n v="4"/>
  </r>
  <r>
    <x v="48"/>
    <x v="48"/>
    <n v="107"/>
    <s v="中學"/>
    <x v="0"/>
    <x v="277"/>
    <s v="教學觀摩"/>
    <d v="2020-01-03T19:03:33"/>
    <n v="2"/>
  </r>
  <r>
    <x v="48"/>
    <x v="48"/>
    <n v="107"/>
    <s v="中學"/>
    <x v="0"/>
    <x v="278"/>
    <s v="教學觀摩"/>
    <d v="2020-01-03T19:04:05"/>
    <n v="2"/>
  </r>
  <r>
    <x v="48"/>
    <x v="48"/>
    <n v="107"/>
    <s v="中學"/>
    <x v="0"/>
    <x v="279"/>
    <s v="訪談師長"/>
    <d v="2020-06-18T17:03:20"/>
    <n v="4"/>
  </r>
  <r>
    <x v="48"/>
    <x v="48"/>
    <n v="107"/>
    <s v="中學"/>
    <x v="0"/>
    <x v="280"/>
    <s v="試教"/>
    <d v="2020-06-19T18:49:21"/>
    <n v="6"/>
  </r>
  <r>
    <x v="48"/>
    <x v="48"/>
    <n v="107"/>
    <s v="中學"/>
    <x v="0"/>
    <x v="281"/>
    <s v="訪談師長、觀課"/>
    <d v="2020-12-28T10:13:57"/>
    <n v="4"/>
  </r>
  <r>
    <x v="48"/>
    <x v="48"/>
    <n v="107"/>
    <s v="中學"/>
    <x v="0"/>
    <x v="282"/>
    <s v="實地授課"/>
    <d v="2021-03-29T21:41:58"/>
    <n v="6"/>
  </r>
  <r>
    <x v="48"/>
    <x v="48"/>
    <n v="107"/>
    <s v="中學"/>
    <x v="2"/>
    <x v="283"/>
    <s v="外埠參觀"/>
    <d v="2020-06-18T17:00:57"/>
    <n v="20"/>
  </r>
  <r>
    <x v="49"/>
    <x v="49"/>
    <n v="107"/>
    <s v="中學"/>
    <x v="0"/>
    <x v="284"/>
    <s v="訪談師長"/>
    <d v="2020-01-10T10:34:49"/>
    <n v="3"/>
  </r>
  <r>
    <x v="49"/>
    <x v="49"/>
    <n v="107"/>
    <s v="中學"/>
    <x v="0"/>
    <x v="285"/>
    <s v="教學觀摩及訪談師長"/>
    <d v="2020-12-30T20:54:44"/>
    <n v="4"/>
  </r>
  <r>
    <x v="49"/>
    <x v="49"/>
    <n v="107"/>
    <s v="中學"/>
    <x v="2"/>
    <x v="286"/>
    <s v="觀課"/>
    <d v="2021-04-01T09:04:57"/>
    <n v="10"/>
  </r>
  <r>
    <x v="49"/>
    <x v="49"/>
    <n v="107"/>
    <s v="中學"/>
    <x v="2"/>
    <x v="287"/>
    <s v="觀課"/>
    <d v="2021-04-01T09:05:34"/>
    <n v="10"/>
  </r>
  <r>
    <x v="49"/>
    <x v="49"/>
    <n v="107"/>
    <s v="中學"/>
    <x v="1"/>
    <x v="288"/>
    <s v="偏鄉服務"/>
    <d v="2020-12-30T20:41:06"/>
    <n v="30"/>
  </r>
  <r>
    <x v="50"/>
    <x v="50"/>
    <n v="107"/>
    <s v="小學"/>
    <x v="0"/>
    <x v="289"/>
    <s v="輔導學生"/>
    <d v="2019-06-17T15:43:24"/>
    <n v="12"/>
  </r>
  <r>
    <x v="51"/>
    <x v="51"/>
    <n v="107"/>
    <s v="小學"/>
    <x v="0"/>
    <x v="36"/>
    <s v="參訪校園"/>
    <d v="2019-06-19T14:09:27"/>
    <n v="3"/>
  </r>
  <r>
    <x v="51"/>
    <x v="51"/>
    <n v="107"/>
    <s v="小學"/>
    <x v="0"/>
    <x v="35"/>
    <s v="數學認輔"/>
    <d v="2019-06-19T14:10:12"/>
    <n v="12"/>
  </r>
  <r>
    <x v="51"/>
    <x v="51"/>
    <n v="107"/>
    <s v="小學"/>
    <x v="0"/>
    <x v="290"/>
    <s v="信義國小試卷施測"/>
    <d v="2019-06-19T14:11:05"/>
    <n v="2"/>
  </r>
  <r>
    <x v="51"/>
    <x v="51"/>
    <n v="107"/>
    <s v="小學"/>
    <x v="0"/>
    <x v="291"/>
    <s v="校園實察"/>
    <d v="2020-01-08T22:30:12"/>
    <n v="9"/>
  </r>
  <r>
    <x v="51"/>
    <x v="51"/>
    <n v="107"/>
    <s v="小學"/>
    <x v="0"/>
    <x v="292"/>
    <s v="教學觀摩"/>
    <d v="2020-01-08T22:32:06"/>
    <n v="3"/>
  </r>
  <r>
    <x v="51"/>
    <x v="51"/>
    <n v="107"/>
    <s v="小學"/>
    <x v="0"/>
    <x v="293"/>
    <s v="教學觀摩"/>
    <d v="2020-01-08T22:33:35"/>
    <n v="3"/>
  </r>
  <r>
    <x v="51"/>
    <x v="51"/>
    <n v="107"/>
    <s v="小學"/>
    <x v="0"/>
    <x v="294"/>
    <s v="教學觀摩"/>
    <d v="2020-01-08T22:38:54"/>
    <n v="2"/>
  </r>
  <r>
    <x v="51"/>
    <x v="51"/>
    <n v="107"/>
    <s v="小學"/>
    <x v="0"/>
    <x v="295"/>
    <s v="教學觀摩"/>
    <d v="2020-01-08T22:41:09"/>
    <n v="2"/>
  </r>
  <r>
    <x v="51"/>
    <x v="51"/>
    <n v="107"/>
    <s v="小學"/>
    <x v="0"/>
    <x v="296"/>
    <s v="訪談師長"/>
    <d v="2020-01-08T22:43:34"/>
    <n v="4"/>
  </r>
  <r>
    <x v="51"/>
    <x v="51"/>
    <n v="107"/>
    <s v="小學"/>
    <x v="2"/>
    <x v="297"/>
    <s v="班級見習"/>
    <d v="2020-01-08T22:52:56"/>
    <n v="4"/>
  </r>
  <r>
    <x v="51"/>
    <x v="51"/>
    <n v="107"/>
    <s v="小學"/>
    <x v="2"/>
    <x v="298"/>
    <s v="班級見習"/>
    <d v="2020-01-08T22:54:17"/>
    <n v="4"/>
  </r>
  <r>
    <x v="51"/>
    <x v="51"/>
    <n v="107"/>
    <s v="小學"/>
    <x v="2"/>
    <x v="299"/>
    <s v="班級見習"/>
    <d v="2020-01-08T22:56:07"/>
    <n v="4"/>
  </r>
  <r>
    <x v="51"/>
    <x v="51"/>
    <n v="107"/>
    <s v="小學"/>
    <x v="2"/>
    <x v="300"/>
    <s v="參訪臺灣藝術教育館"/>
    <s v="2020／4／29 上午 10:11:57"/>
    <n v="16"/>
  </r>
  <r>
    <x v="51"/>
    <x v="51"/>
    <n v="107"/>
    <s v="小學"/>
    <x v="2"/>
    <x v="23"/>
    <s v="班級見習"/>
    <s v="2020／4／29 上午 10:14:47"/>
    <n v="0"/>
  </r>
  <r>
    <x v="51"/>
    <x v="51"/>
    <n v="107"/>
    <s v="小學"/>
    <x v="4"/>
    <x v="301"/>
    <s v="3／20 跟頑皮豹老師玩戲"/>
    <d v="2019-06-19T14:58:47"/>
    <n v="3"/>
  </r>
  <r>
    <x v="51"/>
    <x v="51"/>
    <n v="107"/>
    <s v="小學"/>
    <x v="4"/>
    <x v="301"/>
    <s v="4／24臺藝大李其昌教授"/>
    <d v="2019-06-19T14:59:54"/>
    <n v="3"/>
  </r>
  <r>
    <x v="51"/>
    <x v="51"/>
    <n v="107"/>
    <s v="小學"/>
    <x v="3"/>
    <x v="302"/>
    <s v="研習活動"/>
    <d v="2019-06-20T14:55:17"/>
    <n v="0"/>
  </r>
  <r>
    <x v="52"/>
    <x v="52"/>
    <n v="107"/>
    <s v="小學"/>
    <x v="0"/>
    <x v="303"/>
    <s v="數學認輔"/>
    <s v="2021/7/21 下午 6:35:52"/>
    <n v="12"/>
  </r>
  <r>
    <x v="52"/>
    <x v="52"/>
    <n v="107"/>
    <s v="小學"/>
    <x v="0"/>
    <x v="304"/>
    <s v="線上聆聽講座/ 史詩琪老師講座（線上）"/>
    <s v="2021/7/31 下午 3:18:26"/>
    <n v="2"/>
  </r>
  <r>
    <x v="52"/>
    <x v="52"/>
    <n v="107"/>
    <s v="小學"/>
    <x v="0"/>
    <x v="305"/>
    <s v="觀看試教"/>
    <s v="2021/7/31 下午 3:20:24"/>
    <n v="2"/>
  </r>
  <r>
    <x v="52"/>
    <x v="52"/>
    <n v="107"/>
    <s v="小學"/>
    <x v="0"/>
    <x v="306"/>
    <s v="教學觀摩"/>
    <m/>
    <n v="8"/>
  </r>
  <r>
    <x v="52"/>
    <x v="52"/>
    <n v="107"/>
    <s v="小學"/>
    <x v="0"/>
    <x v="307"/>
    <s v="教學觀摩"/>
    <m/>
    <n v="6"/>
  </r>
  <r>
    <x v="52"/>
    <x v="52"/>
    <n v="107"/>
    <s v="小學"/>
    <x v="2"/>
    <x v="208"/>
    <s v="班級見習"/>
    <d v="2022-01-17T00:00:00"/>
    <n v="4"/>
  </r>
  <r>
    <x v="52"/>
    <x v="52"/>
    <n v="107"/>
    <s v="小學"/>
    <x v="2"/>
    <x v="308"/>
    <s v="班級見習"/>
    <d v="2022-01-17T00:00:00"/>
    <n v="4"/>
  </r>
  <r>
    <x v="52"/>
    <x v="52"/>
    <n v="107"/>
    <s v="小學"/>
    <x v="2"/>
    <x v="309"/>
    <s v="班級見習"/>
    <d v="2022-01-17T00:00:00"/>
    <n v="4"/>
  </r>
  <r>
    <x v="52"/>
    <x v="52"/>
    <n v="107"/>
    <s v="小學"/>
    <x v="1"/>
    <x v="310"/>
    <s v="實際授課"/>
    <s v="2021/6/25 上午 11:19:52"/>
    <n v="30"/>
  </r>
  <r>
    <x v="53"/>
    <x v="53"/>
    <n v="107"/>
    <s v="中學"/>
    <x v="0"/>
    <x v="311"/>
    <s v="訪談以及觀課"/>
    <s v="2019／1／7 下午 1:16:48"/>
    <n v="12"/>
  </r>
  <r>
    <x v="53"/>
    <x v="53"/>
    <n v="107"/>
    <s v="中學"/>
    <x v="0"/>
    <x v="63"/>
    <s v="訪談師長"/>
    <d v="2020-01-06T15:32:14"/>
    <n v="3"/>
  </r>
  <r>
    <x v="53"/>
    <x v="53"/>
    <n v="107"/>
    <s v="中學"/>
    <x v="0"/>
    <x v="63"/>
    <s v="班級見習"/>
    <d v="2020-01-06T15:33:35"/>
    <n v="3"/>
  </r>
  <r>
    <x v="53"/>
    <x v="53"/>
    <n v="107"/>
    <s v="中學"/>
    <x v="2"/>
    <x v="312"/>
    <s v="學校觀摩"/>
    <s v="2020／7／6 下午 3:29:10"/>
    <n v="20"/>
  </r>
  <r>
    <x v="53"/>
    <x v="53"/>
    <n v="107"/>
    <s v="中學"/>
    <x v="1"/>
    <x v="313"/>
    <s v="藝術偏鄉營隊"/>
    <d v="2020-12-26T19:18:39"/>
    <n v="30"/>
  </r>
  <r>
    <x v="54"/>
    <x v="54"/>
    <n v="107"/>
    <s v="小學"/>
    <x v="0"/>
    <x v="62"/>
    <s v="訪談師長"/>
    <d v="2020-01-07T18:10:22"/>
    <n v="12"/>
  </r>
  <r>
    <x v="54"/>
    <x v="54"/>
    <n v="107"/>
    <s v="小學"/>
    <x v="0"/>
    <x v="63"/>
    <s v="班級見習／教學觀摩"/>
    <d v="2020-01-07T18:13:07"/>
    <n v="6"/>
  </r>
  <r>
    <x v="54"/>
    <x v="54"/>
    <n v="107"/>
    <s v="小學"/>
    <x v="0"/>
    <x v="314"/>
    <s v="數學認輔"/>
    <d v="2022-12-26T14:52:03"/>
    <n v="12"/>
  </r>
  <r>
    <x v="54"/>
    <x v="54"/>
    <n v="107"/>
    <s v="小學"/>
    <x v="1"/>
    <x v="315"/>
    <s v="偏鄉教學"/>
    <d v="2022-06-06T13:57:45"/>
    <n v="28"/>
  </r>
  <r>
    <x v="54"/>
    <x v="54"/>
    <n v="107"/>
    <s v="小學"/>
    <x v="4"/>
    <x v="316"/>
    <s v="社團指導老師"/>
    <d v="2022-06-06T13:56:08"/>
    <n v="16"/>
  </r>
  <r>
    <x v="54"/>
    <x v="54"/>
    <n v="107"/>
    <s v="小學"/>
    <x v="4"/>
    <x v="317"/>
    <s v="社團指導教師"/>
    <d v="2022-12-26T14:53:41"/>
    <n v="8"/>
  </r>
  <r>
    <x v="55"/>
    <x v="55"/>
    <n v="107"/>
    <s v="中學"/>
    <x v="0"/>
    <x v="318"/>
    <s v="訪談師長"/>
    <s v="2019／1／9 下午 4:10:20"/>
    <n v="4"/>
  </r>
  <r>
    <x v="55"/>
    <x v="55"/>
    <n v="107"/>
    <s v="中學"/>
    <x v="0"/>
    <x v="319"/>
    <s v="訪談師長"/>
    <s v="2019／1／9 下午 4:11:13"/>
    <n v="4"/>
  </r>
  <r>
    <x v="56"/>
    <x v="56"/>
    <n v="107"/>
    <s v="小學"/>
    <x v="0"/>
    <x v="249"/>
    <s v="輔導學生"/>
    <s v="2019／2／25 上午 11:10:47"/>
    <n v="12"/>
  </r>
  <r>
    <x v="56"/>
    <x v="56"/>
    <n v="107"/>
    <s v="小學"/>
    <x v="0"/>
    <x v="320"/>
    <s v="上台試教"/>
    <s v="2019／2／27 上午 8:09:04"/>
    <n v="4"/>
  </r>
  <r>
    <x v="56"/>
    <x v="56"/>
    <n v="107"/>
    <s v="小學"/>
    <x v="0"/>
    <x v="137"/>
    <s v="教學觀摩"/>
    <d v="2019-06-18T14:21:05"/>
    <n v="2"/>
  </r>
  <r>
    <x v="56"/>
    <x v="56"/>
    <n v="107"/>
    <s v="小學"/>
    <x v="0"/>
    <x v="279"/>
    <s v="訪談師長"/>
    <d v="2020-01-04T14:38:42"/>
    <n v="4"/>
  </r>
  <r>
    <x v="56"/>
    <x v="56"/>
    <n v="107"/>
    <s v="小學"/>
    <x v="0"/>
    <x v="146"/>
    <s v="校園實察／班級見習／教學觀摩"/>
    <d v="2020-06-15T19:10:17"/>
    <n v="4"/>
  </r>
  <r>
    <x v="56"/>
    <x v="56"/>
    <n v="107"/>
    <s v="小學"/>
    <x v="0"/>
    <x v="147"/>
    <s v="校園實察／班級見習／教學觀摩"/>
    <d v="2020-06-15T19:11:27"/>
    <n v="4"/>
  </r>
  <r>
    <x v="56"/>
    <x v="56"/>
    <n v="107"/>
    <s v="小學"/>
    <x v="0"/>
    <x v="19"/>
    <s v="班級見習"/>
    <s v="2020／6／24 上午 11:56:10"/>
    <n v="2"/>
  </r>
  <r>
    <x v="56"/>
    <x v="56"/>
    <n v="107"/>
    <s v="小學"/>
    <x v="0"/>
    <x v="321"/>
    <s v="教學觀摩"/>
    <s v="2020／7／13 上午 11:01:09"/>
    <n v="4"/>
  </r>
  <r>
    <x v="56"/>
    <x v="56"/>
    <n v="107"/>
    <s v="小學"/>
    <x v="0"/>
    <x v="322"/>
    <s v="教學觀摩"/>
    <s v="2020／7／13 上午 11:02:51"/>
    <n v="4"/>
  </r>
  <r>
    <x v="56"/>
    <x v="56"/>
    <n v="107"/>
    <s v="小學"/>
    <x v="0"/>
    <x v="323"/>
    <s v="教學觀摩"/>
    <s v="2020／7／13 上午 11:03:53"/>
    <n v="4"/>
  </r>
  <r>
    <x v="56"/>
    <x v="56"/>
    <n v="107"/>
    <s v="小學"/>
    <x v="2"/>
    <x v="324"/>
    <s v="班級見習"/>
    <d v="2020-01-04T14:34:05"/>
    <n v="4"/>
  </r>
  <r>
    <x v="56"/>
    <x v="56"/>
    <n v="107"/>
    <s v="小學"/>
    <x v="2"/>
    <x v="325"/>
    <s v="班級見習"/>
    <d v="2020-01-04T14:34:55"/>
    <n v="4"/>
  </r>
  <r>
    <x v="56"/>
    <x v="56"/>
    <n v="107"/>
    <s v="小學"/>
    <x v="2"/>
    <x v="326"/>
    <s v="外埠參訪"/>
    <d v="2020-06-15T19:07:41"/>
    <n v="20"/>
  </r>
  <r>
    <x v="56"/>
    <x v="56"/>
    <n v="107"/>
    <s v="小學"/>
    <x v="4"/>
    <x v="327"/>
    <s v="辦理活動"/>
    <s v="2019／2／27 上午 8:10:28"/>
    <n v="1"/>
  </r>
  <r>
    <x v="57"/>
    <x v="57"/>
    <n v="107"/>
    <s v="小學"/>
    <x v="0"/>
    <x v="328"/>
    <s v="數學認輔"/>
    <d v="2019-06-19T23:58:43"/>
    <n v="12"/>
  </r>
  <r>
    <x v="57"/>
    <x v="57"/>
    <n v="107"/>
    <s v="小學"/>
    <x v="0"/>
    <x v="329"/>
    <s v="教學觀摩"/>
    <s v="2020／4／17 上午 11:10:25"/>
    <n v="2"/>
  </r>
  <r>
    <x v="57"/>
    <x v="57"/>
    <n v="107"/>
    <s v="小學"/>
    <x v="0"/>
    <x v="330"/>
    <s v="教學觀摩"/>
    <s v="2020／4／17 上午 11:11:55"/>
    <n v="2"/>
  </r>
  <r>
    <x v="57"/>
    <x v="57"/>
    <n v="107"/>
    <s v="小學"/>
    <x v="0"/>
    <x v="330"/>
    <s v="教學觀摩"/>
    <s v="2020／4／17 上午 11:12:27"/>
    <n v="2"/>
  </r>
  <r>
    <x v="57"/>
    <x v="57"/>
    <n v="107"/>
    <s v="小學"/>
    <x v="0"/>
    <x v="330"/>
    <s v="校園實查"/>
    <s v="2020／4／17 上午 11:13:34"/>
    <n v="3"/>
  </r>
  <r>
    <x v="57"/>
    <x v="57"/>
    <n v="107"/>
    <s v="小學"/>
    <x v="0"/>
    <x v="16"/>
    <s v="校園實查"/>
    <s v="2020／4／17 上午 11:16:23"/>
    <n v="3"/>
  </r>
  <r>
    <x v="57"/>
    <x v="57"/>
    <n v="107"/>
    <s v="小學"/>
    <x v="2"/>
    <x v="331"/>
    <s v="班級見習"/>
    <s v="2020／4／17 上午 11:18:41"/>
    <n v="4"/>
  </r>
  <r>
    <x v="57"/>
    <x v="57"/>
    <n v="107"/>
    <s v="小學"/>
    <x v="2"/>
    <x v="332"/>
    <s v="參訪"/>
    <s v="2020／6／24 下午 4:59:09"/>
    <n v="20"/>
  </r>
  <r>
    <x v="57"/>
    <x v="57"/>
    <n v="107"/>
    <s v="小學"/>
    <x v="1"/>
    <x v="83"/>
    <s v="營隊活動"/>
    <d v="2019-09-20T00:19:34"/>
    <n v="30"/>
  </r>
  <r>
    <x v="57"/>
    <x v="57"/>
    <n v="107"/>
    <s v="小學"/>
    <x v="3"/>
    <x v="333"/>
    <s v="佐藤學研習講座"/>
    <s v="2020／4／17 上午 11:09:05"/>
    <n v="3"/>
  </r>
  <r>
    <x v="58"/>
    <x v="58"/>
    <n v="107"/>
    <s v="中學"/>
    <x v="0"/>
    <x v="334"/>
    <s v="教師訪談"/>
    <s v="2019／1／9 下午 2:01:33"/>
    <n v="8"/>
  </r>
  <r>
    <x v="58"/>
    <x v="58"/>
    <n v="107"/>
    <s v="中學"/>
    <x v="0"/>
    <x v="335"/>
    <s v="教師訪談"/>
    <s v="2019／1／9 下午 2:02:59"/>
    <n v="8"/>
  </r>
  <r>
    <x v="58"/>
    <x v="58"/>
    <n v="107"/>
    <s v="中學"/>
    <x v="0"/>
    <x v="336"/>
    <s v="班級見習"/>
    <d v="2020-01-07T22:58:02"/>
    <n v="2"/>
  </r>
  <r>
    <x v="58"/>
    <x v="58"/>
    <n v="107"/>
    <s v="中學"/>
    <x v="0"/>
    <x v="336"/>
    <s v="班級見習"/>
    <d v="2020-01-07T23:01:13"/>
    <n v="2"/>
  </r>
  <r>
    <x v="58"/>
    <x v="58"/>
    <n v="107"/>
    <s v="中學"/>
    <x v="0"/>
    <x v="280"/>
    <s v="試教"/>
    <s v="2020／6／21 下午 10:39:59"/>
    <n v="6"/>
  </r>
  <r>
    <x v="58"/>
    <x v="58"/>
    <n v="107"/>
    <s v="中學"/>
    <x v="1"/>
    <x v="337"/>
    <s v="營隊活動"/>
    <d v="2019-09-16T22:00:56"/>
    <n v="30"/>
  </r>
  <r>
    <x v="59"/>
    <x v="59"/>
    <n v="107"/>
    <s v="中學"/>
    <x v="0"/>
    <x v="338"/>
    <s v="訪談師長"/>
    <s v="2020／6／29 下午 2:05:27"/>
    <n v="3"/>
  </r>
  <r>
    <x v="59"/>
    <x v="59"/>
    <n v="107"/>
    <s v="中學"/>
    <x v="0"/>
    <x v="339"/>
    <s v="訪談師長"/>
    <s v="2020／6／29 下午 2:07:52"/>
    <n v="3"/>
  </r>
  <r>
    <x v="59"/>
    <x v="59"/>
    <n v="107"/>
    <s v="中學"/>
    <x v="0"/>
    <x v="340"/>
    <s v="訪談師長"/>
    <s v="2020／6／29 下午 2:19:40"/>
    <n v="4"/>
  </r>
  <r>
    <x v="59"/>
    <x v="59"/>
    <n v="107"/>
    <s v="中學"/>
    <x v="0"/>
    <x v="341"/>
    <s v="訪談師長"/>
    <s v="2020／6／29 下午 2:21:37"/>
    <n v="12"/>
  </r>
  <r>
    <x v="59"/>
    <x v="59"/>
    <n v="107"/>
    <s v="中學"/>
    <x v="2"/>
    <x v="342"/>
    <s v="參訪學校"/>
    <s v="2020／6／29 下午 2:26:09"/>
    <n v="20"/>
  </r>
  <r>
    <x v="59"/>
    <x v="59"/>
    <n v="107"/>
    <s v="中學"/>
    <x v="4"/>
    <x v="343"/>
    <s v="上台試教"/>
    <s v="2020／6／29 下午 2:13:21"/>
    <n v="3"/>
  </r>
  <r>
    <x v="59"/>
    <x v="59"/>
    <n v="107"/>
    <s v="中學"/>
    <x v="4"/>
    <x v="344"/>
    <s v="上台試教"/>
    <s v="2020／6／29 下午 2:14:20"/>
    <n v="3"/>
  </r>
  <r>
    <x v="59"/>
    <x v="59"/>
    <n v="107"/>
    <s v="中學"/>
    <x v="4"/>
    <x v="345"/>
    <s v="上台試教"/>
    <s v="2020／6／29 下午 2:15:24"/>
    <n v="3"/>
  </r>
  <r>
    <x v="59"/>
    <x v="59"/>
    <n v="107"/>
    <s v="中學"/>
    <x v="4"/>
    <x v="346"/>
    <s v="上台試教"/>
    <s v="2020／6／29 下午 2:16:15"/>
    <n v="3"/>
  </r>
  <r>
    <x v="59"/>
    <x v="59"/>
    <n v="107"/>
    <s v="中學"/>
    <x v="4"/>
    <x v="347"/>
    <s v="上台試教"/>
    <s v="2020／6／29 下午 2:17:00"/>
    <n v="2"/>
  </r>
  <r>
    <x v="60"/>
    <x v="60"/>
    <n v="107"/>
    <s v="小學"/>
    <x v="0"/>
    <x v="348"/>
    <s v="訪談師長"/>
    <s v="2019／6／25 下午 4:38:56"/>
    <n v="4"/>
  </r>
  <r>
    <x v="60"/>
    <x v="60"/>
    <n v="107"/>
    <s v="小學"/>
    <x v="0"/>
    <x v="16"/>
    <s v="校園實察"/>
    <s v="2019／6／25 下午 4:33:42"/>
    <n v="3"/>
  </r>
  <r>
    <x v="60"/>
    <x v="60"/>
    <n v="107"/>
    <s v="小學"/>
    <x v="0"/>
    <x v="1"/>
    <s v="輔導學生"/>
    <s v="2019／6／25 下午 4:44:38"/>
    <n v="12"/>
  </r>
  <r>
    <x v="60"/>
    <x v="60"/>
    <n v="107"/>
    <s v="小學"/>
    <x v="0"/>
    <x v="349"/>
    <s v="教學觀摩"/>
    <d v="2020-01-07T16:11:52"/>
    <n v="3"/>
  </r>
  <r>
    <x v="60"/>
    <x v="60"/>
    <n v="107"/>
    <s v="小學"/>
    <x v="2"/>
    <x v="350"/>
    <s v="班級見習"/>
    <d v="2019-06-18T07:33:34"/>
    <n v="4"/>
  </r>
  <r>
    <x v="60"/>
    <x v="60"/>
    <n v="107"/>
    <s v="小學"/>
    <x v="1"/>
    <x v="351"/>
    <s v="營隊活動"/>
    <d v="2019-09-19T06:39:12"/>
    <n v="30"/>
  </r>
  <r>
    <x v="60"/>
    <x v="60"/>
    <n v="107"/>
    <s v="小學"/>
    <x v="4"/>
    <x v="352"/>
    <s v="研習活動"/>
    <s v="2019／2／26 下午 7:39:12"/>
    <n v="18"/>
  </r>
  <r>
    <x v="61"/>
    <x v="61"/>
    <n v="107"/>
    <s v="中學"/>
    <x v="0"/>
    <x v="119"/>
    <s v="科任老師訪談"/>
    <s v="2019／1／7 下午 9:09:46"/>
    <n v="4"/>
  </r>
  <r>
    <x v="61"/>
    <x v="61"/>
    <n v="107"/>
    <s v="中學"/>
    <x v="0"/>
    <x v="118"/>
    <s v="導師訪談"/>
    <s v="2019／1／7 下午 9:12:15"/>
    <n v="4"/>
  </r>
  <r>
    <x v="61"/>
    <x v="61"/>
    <n v="107"/>
    <s v="中學"/>
    <x v="0"/>
    <x v="353"/>
    <s v="訪談師長及入班觀察"/>
    <s v="2019／1／7 下午 9:14:17"/>
    <n v="12"/>
  </r>
  <r>
    <x v="61"/>
    <x v="61"/>
    <n v="107"/>
    <s v="中學"/>
    <x v="0"/>
    <x v="354"/>
    <s v="博物館參訪"/>
    <s v="2019／6／26 下午 7:42:09"/>
    <n v="4"/>
  </r>
  <r>
    <x v="61"/>
    <x v="61"/>
    <n v="107"/>
    <s v="中學"/>
    <x v="0"/>
    <x v="355"/>
    <s v="校園參訪"/>
    <s v="2019／6／26 下午 7:43:31"/>
    <n v="3"/>
  </r>
  <r>
    <x v="61"/>
    <x v="61"/>
    <n v="107"/>
    <s v="中學"/>
    <x v="0"/>
    <x v="170"/>
    <s v="參觀廟宇"/>
    <s v="2019／6／26 下午 7:46:36"/>
    <n v="4"/>
  </r>
  <r>
    <x v="61"/>
    <x v="61"/>
    <n v="107"/>
    <s v="中學"/>
    <x v="0"/>
    <x v="356"/>
    <s v="職業人士訪談"/>
    <s v="2019／6／26 下午 7:49:14"/>
    <n v="4"/>
  </r>
  <r>
    <x v="61"/>
    <x v="61"/>
    <n v="107"/>
    <s v="中學"/>
    <x v="0"/>
    <x v="357"/>
    <s v="校外踏查  廸化街"/>
    <d v="2020-01-06T08:30:02"/>
    <n v="4"/>
  </r>
  <r>
    <x v="61"/>
    <x v="61"/>
    <n v="107"/>
    <s v="中學"/>
    <x v="2"/>
    <x v="358"/>
    <s v="班級見習"/>
    <d v="2019-06-19T10:24:38"/>
    <n v="4"/>
  </r>
  <r>
    <x v="61"/>
    <x v="61"/>
    <n v="107"/>
    <s v="中學"/>
    <x v="2"/>
    <x v="359"/>
    <s v="班級見習"/>
    <d v="2019-06-19T10:25:35"/>
    <n v="4"/>
  </r>
  <r>
    <x v="61"/>
    <x v="61"/>
    <n v="107"/>
    <s v="中學"/>
    <x v="2"/>
    <x v="360"/>
    <s v="班級見習"/>
    <d v="2020-01-06T08:32:02"/>
    <n v="4"/>
  </r>
  <r>
    <x v="61"/>
    <x v="61"/>
    <n v="107"/>
    <s v="中學"/>
    <x v="2"/>
    <x v="361"/>
    <s v="大觀國中的主任進行校園導覽"/>
    <s v="2020／4／6 下午 2:03:04"/>
    <n v="16"/>
  </r>
  <r>
    <x v="61"/>
    <x v="61"/>
    <n v="107"/>
    <s v="中學"/>
    <x v="1"/>
    <x v="362"/>
    <s v="代理教師"/>
    <s v="2019／1／10 上午 12:10:33"/>
    <n v="0"/>
  </r>
  <r>
    <x v="62"/>
    <x v="62"/>
    <n v="107"/>
    <s v="小學"/>
    <x v="0"/>
    <x v="363"/>
    <s v="數學認輔"/>
    <d v="2019-06-19T23:50:33"/>
    <n v="12"/>
  </r>
  <r>
    <x v="62"/>
    <x v="62"/>
    <n v="107"/>
    <s v="小學"/>
    <x v="0"/>
    <x v="364"/>
    <s v="施測考卷"/>
    <d v="2019-06-20T17:08:05"/>
    <n v="2"/>
  </r>
  <r>
    <x v="62"/>
    <x v="62"/>
    <n v="107"/>
    <s v="小學"/>
    <x v="0"/>
    <x v="19"/>
    <s v="班級見習-國小自然高年級昆蟲構造探索"/>
    <d v="2021-03-29T15:48:15"/>
    <n v="2"/>
  </r>
  <r>
    <x v="62"/>
    <x v="62"/>
    <n v="107"/>
    <s v="小學"/>
    <x v="0"/>
    <x v="3"/>
    <s v="班級見習-國小社會低年級探索校園地圖認知"/>
    <d v="2021-03-29T15:57:12"/>
    <n v="3"/>
  </r>
  <r>
    <x v="62"/>
    <x v="62"/>
    <n v="107"/>
    <s v="小學"/>
    <x v="0"/>
    <x v="3"/>
    <s v="班級見習-國小高年級臺灣區域環境與文化認知"/>
    <d v="2021-03-29T16:00:34"/>
    <n v="3"/>
  </r>
  <r>
    <x v="62"/>
    <x v="62"/>
    <n v="107"/>
    <s v="小學"/>
    <x v="2"/>
    <x v="365"/>
    <s v="班級見習"/>
    <d v="2020-06-19T22:27:15"/>
    <n v="20"/>
  </r>
  <r>
    <x v="62"/>
    <x v="62"/>
    <n v="107"/>
    <s v="小學"/>
    <x v="2"/>
    <x v="366"/>
    <s v="藝術教育美學"/>
    <d v="2020-06-20T15:29:37"/>
    <n v="8"/>
  </r>
  <r>
    <x v="63"/>
    <x v="63"/>
    <n v="107"/>
    <s v="小學"/>
    <x v="0"/>
    <x v="1"/>
    <s v="數學認輔"/>
    <d v="2020-12-26T13:56:57"/>
    <n v="12"/>
  </r>
  <r>
    <x v="63"/>
    <x v="63"/>
    <n v="107"/>
    <s v="小學"/>
    <x v="0"/>
    <x v="19"/>
    <s v="班級見習"/>
    <d v="2020-12-26T13:59:57"/>
    <n v="3"/>
  </r>
  <r>
    <x v="63"/>
    <x v="63"/>
    <n v="107"/>
    <s v="小學"/>
    <x v="0"/>
    <x v="367"/>
    <s v="班級見習"/>
    <d v="2020-12-26T13:13:12"/>
    <n v="4"/>
  </r>
  <r>
    <x v="63"/>
    <x v="63"/>
    <n v="107"/>
    <s v="小學"/>
    <x v="0"/>
    <x v="4"/>
    <s v="班級見習"/>
    <s v="2021/4/12 上午 11:31:56"/>
    <n v="4"/>
  </r>
  <r>
    <x v="63"/>
    <x v="63"/>
    <n v="107"/>
    <s v="小學"/>
    <x v="0"/>
    <x v="3"/>
    <s v="課程見習"/>
    <s v="2021/4/12 上午 11:33:03"/>
    <n v="4"/>
  </r>
  <r>
    <x v="63"/>
    <x v="63"/>
    <n v="107"/>
    <s v="小學"/>
    <x v="2"/>
    <x v="368"/>
    <s v="班級見習"/>
    <d v="2021-12-31T15:02:48"/>
    <n v="4"/>
  </r>
  <r>
    <x v="63"/>
    <x v="63"/>
    <n v="107"/>
    <s v="小學"/>
    <x v="1"/>
    <x v="369"/>
    <s v="偏鄉服務"/>
    <s v="2021/4/12 上午 11:34:54"/>
    <n v="30"/>
  </r>
  <r>
    <x v="63"/>
    <x v="63"/>
    <n v="107"/>
    <s v="小學"/>
    <x v="4"/>
    <x v="370"/>
    <s v="注音補救教學"/>
    <d v="2021-12-31T15:03:49"/>
    <n v="12"/>
  </r>
  <r>
    <x v="64"/>
    <x v="64"/>
    <n v="107"/>
    <s v="中學"/>
    <x v="0"/>
    <x v="87"/>
    <s v="訪談師長"/>
    <s v="2019／1／8 下午 10:19:46"/>
    <n v="4"/>
  </r>
  <r>
    <x v="64"/>
    <x v="64"/>
    <n v="107"/>
    <s v="中學"/>
    <x v="0"/>
    <x v="371"/>
    <s v="訪談師長"/>
    <d v="2019-06-17T14:33:44"/>
    <n v="6"/>
  </r>
  <r>
    <x v="64"/>
    <x v="64"/>
    <n v="107"/>
    <s v="中學"/>
    <x v="0"/>
    <x v="372"/>
    <s v="訪談師長"/>
    <d v="2020-01-07T07:51:17"/>
    <n v="4"/>
  </r>
  <r>
    <x v="64"/>
    <x v="64"/>
    <n v="107"/>
    <s v="中學"/>
    <x v="0"/>
    <x v="373"/>
    <s v="田野調查融入藝術教育教案"/>
    <d v="2020-01-07T07:54:04"/>
    <n v="4"/>
  </r>
  <r>
    <x v="64"/>
    <x v="64"/>
    <n v="107"/>
    <s v="中學"/>
    <x v="1"/>
    <x v="374"/>
    <s v="擔任代理教師"/>
    <s v="2019／1／8 下午 10:16:46"/>
    <n v="30"/>
  </r>
  <r>
    <x v="64"/>
    <x v="64"/>
    <n v="107"/>
    <s v="中學"/>
    <x v="4"/>
    <x v="375"/>
    <s v="協助學生於課後個別輔導專業科目"/>
    <d v="2019-06-17T14:56:23"/>
    <n v="14"/>
  </r>
  <r>
    <x v="65"/>
    <x v="65"/>
    <n v="107"/>
    <s v="中學"/>
    <x v="0"/>
    <x v="119"/>
    <s v="訪談師長"/>
    <s v="2019／1／9 上午 4:04:53"/>
    <n v="4"/>
  </r>
  <r>
    <x v="65"/>
    <x v="65"/>
    <n v="107"/>
    <s v="中學"/>
    <x v="0"/>
    <x v="213"/>
    <s v="訪談師長"/>
    <s v="2019／1／9 上午 4:05:53"/>
    <n v="4"/>
  </r>
  <r>
    <x v="65"/>
    <x v="65"/>
    <n v="107"/>
    <s v="中學"/>
    <x v="0"/>
    <x v="376"/>
    <s v="訪談師長"/>
    <s v="2019／1／9 上午 4:10:34"/>
    <n v="4"/>
  </r>
  <r>
    <x v="65"/>
    <x v="65"/>
    <n v="107"/>
    <s v="中學"/>
    <x v="0"/>
    <x v="377"/>
    <s v="訪談師長"/>
    <d v="2020-06-15T14:40:45"/>
    <n v="4"/>
  </r>
  <r>
    <x v="65"/>
    <x v="65"/>
    <n v="107"/>
    <s v="中學"/>
    <x v="0"/>
    <x v="378"/>
    <s v="教學觀摩、訪談師長、上臺試教"/>
    <d v="2020-06-15T15:37:11"/>
    <n v="10"/>
  </r>
  <r>
    <x v="65"/>
    <x v="65"/>
    <n v="107"/>
    <s v="中學"/>
    <x v="0"/>
    <x v="379"/>
    <s v="兒童觀察"/>
    <d v="2020-12-30T13:00:50"/>
    <n v="2"/>
  </r>
  <r>
    <x v="65"/>
    <x v="65"/>
    <n v="107"/>
    <s v="中學"/>
    <x v="2"/>
    <x v="380"/>
    <s v="班級見習"/>
    <d v="2019-09-18T14:20:40"/>
    <n v="4"/>
  </r>
  <r>
    <x v="65"/>
    <x v="65"/>
    <n v="107"/>
    <s v="中學"/>
    <x v="2"/>
    <x v="342"/>
    <s v="參觀大觀國中"/>
    <d v="2020-06-15T14:37:03"/>
    <n v="20"/>
  </r>
  <r>
    <x v="66"/>
    <x v="66"/>
    <n v="107"/>
    <s v="中學"/>
    <x v="0"/>
    <x v="381"/>
    <s v="訪談師長"/>
    <s v="2019／1／8 上午 12:07:59"/>
    <n v="2"/>
  </r>
  <r>
    <x v="66"/>
    <x v="66"/>
    <n v="107"/>
    <s v="中學"/>
    <x v="0"/>
    <x v="382"/>
    <s v="訪談師長"/>
    <d v="2019-06-19T10:10:12"/>
    <n v="6"/>
  </r>
  <r>
    <x v="66"/>
    <x v="66"/>
    <n v="107"/>
    <s v="中學"/>
    <x v="0"/>
    <x v="109"/>
    <s v="教學觀摩／訪談師長"/>
    <d v="2019-06-19T10:11:10"/>
    <n v="12"/>
  </r>
  <r>
    <x v="66"/>
    <x v="66"/>
    <n v="107"/>
    <s v="中學"/>
    <x v="0"/>
    <x v="110"/>
    <s v="校園實察"/>
    <d v="2020-01-05T13:30:12"/>
    <n v="4"/>
  </r>
  <r>
    <x v="66"/>
    <x v="66"/>
    <n v="107"/>
    <s v="中學"/>
    <x v="2"/>
    <x v="383"/>
    <s v="參觀學校藝文長廊"/>
    <d v="2020-06-15T14:33:16"/>
    <n v="20"/>
  </r>
  <r>
    <x v="66"/>
    <x v="66"/>
    <n v="107"/>
    <s v="中學"/>
    <x v="1"/>
    <x v="384"/>
    <s v="帶隊教學"/>
    <d v="2020-10-21T10:11:15"/>
    <n v="30"/>
  </r>
  <r>
    <x v="67"/>
    <x v="67"/>
    <n v="107"/>
    <s v="中學"/>
    <x v="0"/>
    <x v="385"/>
    <s v="訪談師長"/>
    <s v="2019／1／7 上午 11:27:50"/>
    <n v="12"/>
  </r>
  <r>
    <x v="68"/>
    <x v="68"/>
    <n v="107"/>
    <s v="小學"/>
    <x v="0"/>
    <x v="386"/>
    <s v="訪談程育君教授(國立台灣戲曲學院)"/>
    <d v="2019-06-17T23:32:58"/>
    <n v="4"/>
  </r>
  <r>
    <x v="68"/>
    <x v="68"/>
    <n v="107"/>
    <s v="小學"/>
    <x v="0"/>
    <x v="387"/>
    <s v="觀摩光復中學班經"/>
    <d v="2019-06-18T00:09:45"/>
    <n v="8"/>
  </r>
  <r>
    <x v="68"/>
    <x v="68"/>
    <n v="107"/>
    <s v="小學"/>
    <x v="1"/>
    <x v="388"/>
    <s v="擔任107學年社會科任代理教師共計600小時"/>
    <d v="2019-09-16T22:56:54"/>
    <n v="30"/>
  </r>
  <r>
    <x v="68"/>
    <x v="68"/>
    <n v="107"/>
    <s v="小學"/>
    <x v="4"/>
    <x v="389"/>
    <s v="研習活動"/>
    <d v="2019-06-17T23:00:31"/>
    <n v="0"/>
  </r>
  <r>
    <x v="68"/>
    <x v="68"/>
    <n v="107"/>
    <s v="小學"/>
    <x v="4"/>
    <x v="390"/>
    <s v="體驗圖資教學活動"/>
    <d v="2019-06-18T00:39:25"/>
    <n v="3"/>
  </r>
  <r>
    <x v="68"/>
    <x v="68"/>
    <n v="107"/>
    <s v="小學"/>
    <x v="4"/>
    <x v="391"/>
    <s v="研習活動"/>
    <d v="2019-06-17T23:53:20"/>
    <n v="21"/>
  </r>
  <r>
    <x v="68"/>
    <x v="68"/>
    <n v="107"/>
    <s v="小學"/>
    <x v="3"/>
    <x v="392"/>
    <s v="學習國書分類／圖資教育規劃及相關資源應用"/>
    <d v="2019-09-16T22:54:20"/>
    <n v="0"/>
  </r>
  <r>
    <x v="68"/>
    <x v="68"/>
    <n v="107"/>
    <s v="小學"/>
    <x v="3"/>
    <x v="393"/>
    <s v="帶領學生參觀"/>
    <d v="2019-09-16T23:12:27"/>
    <n v="0"/>
  </r>
  <r>
    <x v="68"/>
    <x v="68"/>
    <n v="107"/>
    <s v="小學"/>
    <x v="3"/>
    <x v="388"/>
    <s v="社會領域研討會"/>
    <d v="2019-09-19T23:37:48"/>
    <n v="0"/>
  </r>
  <r>
    <x v="68"/>
    <x v="68"/>
    <n v="107"/>
    <s v="小學"/>
    <x v="3"/>
    <x v="394"/>
    <s v="研習活動"/>
    <d v="2019-09-19T23:40:24"/>
    <n v="24"/>
  </r>
  <r>
    <x v="69"/>
    <x v="69"/>
    <n v="107"/>
    <s v="小學"/>
    <x v="0"/>
    <x v="395"/>
    <s v="班級見習"/>
    <d v="2020-03-13T14:06:17"/>
    <n v="3"/>
  </r>
  <r>
    <x v="69"/>
    <x v="69"/>
    <n v="107"/>
    <s v="小學"/>
    <x v="0"/>
    <x v="396"/>
    <s v="班級見習"/>
    <d v="2020-06-18T22:33:59"/>
    <n v="4"/>
  </r>
  <r>
    <x v="69"/>
    <x v="69"/>
    <n v="107"/>
    <s v="小學"/>
    <x v="0"/>
    <x v="18"/>
    <s v="班級見習"/>
    <d v="2020-06-18T22:36:01"/>
    <n v="4"/>
  </r>
  <r>
    <x v="69"/>
    <x v="69"/>
    <n v="107"/>
    <s v="小學"/>
    <x v="0"/>
    <x v="397"/>
    <s v="數學認輔"/>
    <d v="2020-06-18T22:38:30"/>
    <n v="12"/>
  </r>
  <r>
    <x v="69"/>
    <x v="69"/>
    <n v="107"/>
    <s v="小學"/>
    <x v="2"/>
    <x v="23"/>
    <s v="班級見習"/>
    <d v="2020-03-13T14:13:00"/>
    <n v="4"/>
  </r>
  <r>
    <x v="69"/>
    <x v="69"/>
    <n v="107"/>
    <s v="小學"/>
    <x v="2"/>
    <x v="398"/>
    <s v="參訪"/>
    <d v="2020-06-19T00:53:57"/>
    <n v="20"/>
  </r>
  <r>
    <x v="69"/>
    <x v="69"/>
    <n v="107"/>
    <s v="小學"/>
    <x v="1"/>
    <x v="399"/>
    <s v="偏鄉美感藝術教學服務"/>
    <d v="2022-10-19T23:28:32"/>
    <n v="30"/>
  </r>
  <r>
    <x v="70"/>
    <x v="70"/>
    <n v="107"/>
    <s v="中學"/>
    <x v="0"/>
    <x v="400"/>
    <s v="教學觀摩、訪談師長"/>
    <d v="2019-06-19T10:23:33"/>
    <n v="12"/>
  </r>
  <r>
    <x v="70"/>
    <x v="70"/>
    <n v="107"/>
    <s v="中學"/>
    <x v="0"/>
    <x v="401"/>
    <s v="訪談師長"/>
    <d v="2019-06-19T10:25:58"/>
    <n v="2"/>
  </r>
  <r>
    <x v="70"/>
    <x v="70"/>
    <n v="107"/>
    <s v="中學"/>
    <x v="0"/>
    <x v="402"/>
    <s v="校園實查、教學觀摩、訪談師長"/>
    <d v="2019-06-19T10:29:20"/>
    <n v="2"/>
  </r>
  <r>
    <x v="70"/>
    <x v="70"/>
    <n v="107"/>
    <s v="中學"/>
    <x v="0"/>
    <x v="193"/>
    <s v="班級見習"/>
    <d v="2020-12-28T02:07:51"/>
    <n v="0"/>
  </r>
  <r>
    <x v="70"/>
    <x v="70"/>
    <n v="107"/>
    <s v="中學"/>
    <x v="2"/>
    <x v="403"/>
    <s v="班級見習"/>
    <d v="2019-06-19T10:34:15"/>
    <n v="4"/>
  </r>
  <r>
    <x v="70"/>
    <x v="70"/>
    <n v="107"/>
    <s v="中學"/>
    <x v="2"/>
    <x v="404"/>
    <s v="校園實察"/>
    <s v="2020／6／29 下午 1:57:15"/>
    <n v="20"/>
  </r>
  <r>
    <x v="70"/>
    <x v="70"/>
    <n v="107"/>
    <s v="中學"/>
    <x v="1"/>
    <x v="405"/>
    <s v="教育部偏鄉美感育苗計畫"/>
    <d v="2020-12-27T00:27:28"/>
    <n v="30"/>
  </r>
  <r>
    <x v="71"/>
    <x v="71"/>
    <n v="107"/>
    <s v="小學"/>
    <x v="0"/>
    <x v="406"/>
    <s v="訪談師長"/>
    <d v="2020-01-07T22:51:12"/>
    <n v="12"/>
  </r>
  <r>
    <x v="71"/>
    <x v="71"/>
    <n v="107"/>
    <s v="小學"/>
    <x v="0"/>
    <x v="1"/>
    <s v="數學認輔"/>
    <d v="2020-01-07T22:54:17"/>
    <n v="12"/>
  </r>
  <r>
    <x v="71"/>
    <x v="71"/>
    <n v="107"/>
    <s v="小學"/>
    <x v="0"/>
    <x v="19"/>
    <s v="教學觀摩"/>
    <s v="2020／6／24 上午 10:31:22"/>
    <n v="2"/>
  </r>
  <r>
    <x v="71"/>
    <x v="71"/>
    <n v="107"/>
    <s v="小學"/>
    <x v="0"/>
    <x v="3"/>
    <s v="教學觀摩"/>
    <s v="2020／6／24 上午 10:32:04"/>
    <n v="8"/>
  </r>
  <r>
    <x v="71"/>
    <x v="71"/>
    <n v="107"/>
    <s v="小學"/>
    <x v="2"/>
    <x v="407"/>
    <s v="校外參訪"/>
    <s v="2020／6／24 上午 10:28:56"/>
    <n v="20"/>
  </r>
  <r>
    <x v="71"/>
    <x v="71"/>
    <n v="107"/>
    <s v="小學"/>
    <x v="1"/>
    <x v="408"/>
    <s v="營隊活動"/>
    <d v="2020-01-07T23:02:13"/>
    <n v="30"/>
  </r>
  <r>
    <x v="72"/>
    <x v="72"/>
    <n v="107"/>
    <s v="小學"/>
    <x v="0"/>
    <x v="363"/>
    <s v="輔導學生"/>
    <s v="2019／1／10 上午 11:36:20"/>
    <n v="12"/>
  </r>
  <r>
    <x v="72"/>
    <x v="72"/>
    <n v="107"/>
    <s v="小學"/>
    <x v="0"/>
    <x v="87"/>
    <s v="訪談師長"/>
    <s v="2019／1／10 上午 11:35:27"/>
    <n v="4"/>
  </r>
  <r>
    <x v="72"/>
    <x v="72"/>
    <n v="107"/>
    <s v="小學"/>
    <x v="0"/>
    <x v="36"/>
    <s v="校園實察"/>
    <d v="2019-06-22T10:31:00"/>
    <n v="3"/>
  </r>
  <r>
    <x v="72"/>
    <x v="72"/>
    <n v="107"/>
    <s v="小學"/>
    <x v="0"/>
    <x v="409"/>
    <s v="班級見習"/>
    <d v="2019-06-22T10:32:21"/>
    <n v="2"/>
  </r>
  <r>
    <x v="72"/>
    <x v="72"/>
    <n v="107"/>
    <s v="小學"/>
    <x v="0"/>
    <x v="410"/>
    <s v="班級見習"/>
    <d v="2019-06-22T10:33:09"/>
    <n v="2"/>
  </r>
  <r>
    <x v="72"/>
    <x v="72"/>
    <n v="107"/>
    <s v="小學"/>
    <x v="0"/>
    <x v="110"/>
    <s v="校園實察"/>
    <d v="2020-01-06T12:46:06"/>
    <n v="8"/>
  </r>
  <r>
    <x v="72"/>
    <x v="72"/>
    <n v="107"/>
    <s v="小學"/>
    <x v="0"/>
    <x v="411"/>
    <s v="課程見習"/>
    <d v="2020-06-15T16:48:09"/>
    <n v="4"/>
  </r>
  <r>
    <x v="72"/>
    <x v="72"/>
    <n v="107"/>
    <s v="小學"/>
    <x v="0"/>
    <x v="112"/>
    <s v="課程見習"/>
    <d v="2020-06-15T16:49:08"/>
    <n v="4"/>
  </r>
  <r>
    <x v="72"/>
    <x v="72"/>
    <n v="107"/>
    <s v="小學"/>
    <x v="0"/>
    <x v="110"/>
    <s v="班級見習"/>
    <d v="2020-06-15T16:57:33"/>
    <n v="12"/>
  </r>
  <r>
    <x v="72"/>
    <x v="72"/>
    <n v="107"/>
    <s v="小學"/>
    <x v="0"/>
    <x v="113"/>
    <s v="班級見習"/>
    <d v="2020-06-15T17:20:11"/>
    <n v="2"/>
  </r>
  <r>
    <x v="72"/>
    <x v="72"/>
    <n v="107"/>
    <s v="小學"/>
    <x v="2"/>
    <x v="114"/>
    <s v="外埠參觀"/>
    <d v="2020-06-15T16:44:40"/>
    <n v="20"/>
  </r>
  <r>
    <x v="72"/>
    <x v="72"/>
    <n v="107"/>
    <s v="小學"/>
    <x v="2"/>
    <x v="412"/>
    <s v="教學見習"/>
    <d v="2020-06-15T16:52:37"/>
    <n v="8"/>
  </r>
  <r>
    <x v="73"/>
    <x v="73"/>
    <n v="107"/>
    <s v="中學"/>
    <x v="0"/>
    <x v="413"/>
    <s v="訪談師長"/>
    <s v="2019／1／7 下午 5:36:50"/>
    <n v="4"/>
  </r>
  <r>
    <x v="73"/>
    <x v="73"/>
    <n v="107"/>
    <s v="中學"/>
    <x v="0"/>
    <x v="414"/>
    <s v="教學觀摩"/>
    <d v="2019-06-17T21:03:38"/>
    <n v="4"/>
  </r>
  <r>
    <x v="73"/>
    <x v="73"/>
    <n v="107"/>
    <s v="中學"/>
    <x v="0"/>
    <x v="170"/>
    <s v="課程見習"/>
    <d v="2019-06-17T21:04:15"/>
    <n v="4"/>
  </r>
  <r>
    <x v="73"/>
    <x v="73"/>
    <n v="107"/>
    <s v="中學"/>
    <x v="0"/>
    <x v="168"/>
    <s v="校園實察"/>
    <d v="2019-06-17T21:05:47"/>
    <n v="3"/>
  </r>
  <r>
    <x v="73"/>
    <x v="73"/>
    <n v="107"/>
    <s v="中學"/>
    <x v="0"/>
    <x v="415"/>
    <s v="訪談師長、教學觀摩"/>
    <d v="2020-01-05T00:34:44"/>
    <n v="12"/>
  </r>
  <r>
    <x v="73"/>
    <x v="73"/>
    <n v="107"/>
    <s v="中學"/>
    <x v="0"/>
    <x v="416"/>
    <s v="訪談師長"/>
    <d v="2020-01-05T00:35:35"/>
    <n v="3"/>
  </r>
  <r>
    <x v="73"/>
    <x v="73"/>
    <n v="107"/>
    <s v="中學"/>
    <x v="0"/>
    <x v="417"/>
    <s v="班級見習、訪談師長、班級試教"/>
    <d v="2020-06-15T14:40:55"/>
    <n v="6"/>
  </r>
  <r>
    <x v="73"/>
    <x v="73"/>
    <n v="107"/>
    <s v="中學"/>
    <x v="2"/>
    <x v="418"/>
    <s v="班級見習"/>
    <d v="2019-06-17T21:09:34"/>
    <n v="4"/>
  </r>
  <r>
    <x v="73"/>
    <x v="73"/>
    <n v="107"/>
    <s v="中學"/>
    <x v="2"/>
    <x v="419"/>
    <s v="班級見習"/>
    <d v="2019-06-17T21:10:37"/>
    <n v="4"/>
  </r>
  <r>
    <x v="73"/>
    <x v="73"/>
    <n v="107"/>
    <s v="中學"/>
    <x v="2"/>
    <x v="420"/>
    <s v="參訪學校"/>
    <d v="2020-06-15T14:36:53"/>
    <n v="20"/>
  </r>
  <r>
    <x v="73"/>
    <x v="73"/>
    <n v="107"/>
    <s v="中學"/>
    <x v="1"/>
    <x v="310"/>
    <s v="服務學習"/>
    <d v="2020-01-05T00:40:56"/>
    <n v="30"/>
  </r>
  <r>
    <x v="74"/>
    <x v="74"/>
    <n v="107"/>
    <s v="小學"/>
    <x v="0"/>
    <x v="103"/>
    <s v="數學認輔"/>
    <d v="2023-06-09T23:03:45"/>
    <n v="12"/>
  </r>
  <r>
    <x v="74"/>
    <x v="74"/>
    <n v="107"/>
    <s v="小學"/>
    <x v="0"/>
    <x v="421"/>
    <s v="訪談師長"/>
    <d v="2023-06-09T23:05:52"/>
    <n v="6"/>
  </r>
  <r>
    <x v="74"/>
    <x v="74"/>
    <n v="107"/>
    <s v="小學"/>
    <x v="0"/>
    <x v="422"/>
    <s v="訪談師長"/>
    <d v="2023-06-09T23:07:16"/>
    <n v="6"/>
  </r>
  <r>
    <x v="74"/>
    <x v="74"/>
    <n v="107"/>
    <s v="小學"/>
    <x v="2"/>
    <x v="423"/>
    <s v="外埠參觀"/>
    <d v="2023-06-09T18:22:05"/>
    <n v="12"/>
  </r>
  <r>
    <x v="74"/>
    <x v="74"/>
    <n v="107"/>
    <s v="小學"/>
    <x v="1"/>
    <x v="188"/>
    <s v="2021偏鄉美感育苗計畫"/>
    <d v="2023-06-09T23:00:04"/>
    <n v="24"/>
  </r>
  <r>
    <x v="74"/>
    <x v="74"/>
    <n v="107"/>
    <s v="小學"/>
    <x v="4"/>
    <x v="424"/>
    <s v="社團指導教師（暑期課程教師）"/>
    <d v="2023-06-09T23:09:33"/>
    <n v="24"/>
  </r>
  <r>
    <x v="75"/>
    <x v="75"/>
    <n v="107"/>
    <s v="中學"/>
    <x v="0"/>
    <x v="87"/>
    <s v="訪談師長"/>
    <d v="2019-06-17T14:22:45"/>
    <n v="2"/>
  </r>
  <r>
    <x v="75"/>
    <x v="75"/>
    <n v="107"/>
    <s v="中學"/>
    <x v="0"/>
    <x v="425"/>
    <s v="訪談師長"/>
    <d v="2019-06-17T14:35:21"/>
    <n v="3"/>
  </r>
  <r>
    <x v="75"/>
    <x v="75"/>
    <n v="107"/>
    <s v="中學"/>
    <x v="0"/>
    <x v="426"/>
    <s v="訪談師長"/>
    <d v="2019-06-17T14:36:55"/>
    <n v="3"/>
  </r>
  <r>
    <x v="75"/>
    <x v="75"/>
    <n v="107"/>
    <s v="中學"/>
    <x v="0"/>
    <x v="427"/>
    <s v="教學觀摩／訪談師長"/>
    <d v="2019-06-17T14:38:57"/>
    <n v="12"/>
  </r>
  <r>
    <x v="75"/>
    <x v="75"/>
    <n v="107"/>
    <s v="中學"/>
    <x v="0"/>
    <x v="428"/>
    <s v="訪談師長、教學觀摩"/>
    <d v="2020-01-08T10:40:45"/>
    <n v="4"/>
  </r>
  <r>
    <x v="75"/>
    <x v="75"/>
    <n v="107"/>
    <s v="中學"/>
    <x v="1"/>
    <x v="429"/>
    <s v="授課教師"/>
    <d v="2020-01-09T10:28:27"/>
    <n v="30"/>
  </r>
  <r>
    <x v="76"/>
    <x v="76"/>
    <n v="107"/>
    <s v="中學"/>
    <x v="0"/>
    <x v="430"/>
    <s v="訪談師長"/>
    <d v="2020-01-08T23:52:50"/>
    <n v="4"/>
  </r>
  <r>
    <x v="76"/>
    <x v="76"/>
    <n v="107"/>
    <s v="中學"/>
    <x v="0"/>
    <x v="431"/>
    <s v="教學觀摩"/>
    <d v="2020-01-09T00:11:52"/>
    <n v="2"/>
  </r>
  <r>
    <x v="76"/>
    <x v="76"/>
    <n v="107"/>
    <s v="中學"/>
    <x v="0"/>
    <x v="431"/>
    <s v="教學觀摩"/>
    <d v="2020-01-09T00:12:05"/>
    <n v="2"/>
  </r>
  <r>
    <x v="76"/>
    <x v="76"/>
    <n v="107"/>
    <s v="中學"/>
    <x v="0"/>
    <x v="432"/>
    <s v="訪談師長"/>
    <d v="2020-01-09T00:23:55"/>
    <n v="6"/>
  </r>
  <r>
    <x v="76"/>
    <x v="76"/>
    <n v="107"/>
    <s v="中學"/>
    <x v="0"/>
    <x v="433"/>
    <s v="訪談教師"/>
    <d v="2020-01-09T00:26:19"/>
    <n v="12"/>
  </r>
  <r>
    <x v="76"/>
    <x v="76"/>
    <n v="107"/>
    <s v="中學"/>
    <x v="0"/>
    <x v="11"/>
    <s v="上台試教"/>
    <d v="2020-06-19T13:37:44"/>
    <n v="6"/>
  </r>
  <r>
    <x v="76"/>
    <x v="76"/>
    <n v="107"/>
    <s v="中學"/>
    <x v="2"/>
    <x v="434"/>
    <s v="參訪學校"/>
    <d v="2020-06-19T12:50:08"/>
    <n v="20"/>
  </r>
  <r>
    <x v="76"/>
    <x v="76"/>
    <n v="107"/>
    <s v="中學"/>
    <x v="4"/>
    <x v="408"/>
    <s v="偏鄉服務"/>
    <d v="2020-06-19T13:09:47"/>
    <n v="23"/>
  </r>
  <r>
    <x v="77"/>
    <x v="77"/>
    <n v="107"/>
    <s v="中學"/>
    <x v="0"/>
    <x v="435"/>
    <s v="林依穎老師訪談"/>
    <d v="2019-06-19T09:25:18"/>
    <n v="12"/>
  </r>
  <r>
    <x v="77"/>
    <x v="77"/>
    <n v="107"/>
    <s v="中學"/>
    <x v="0"/>
    <x v="436"/>
    <s v="班導與科任老師班級經營的差異"/>
    <d v="2019-06-19T09:29:03"/>
    <n v="6"/>
  </r>
  <r>
    <x v="77"/>
    <x v="77"/>
    <n v="107"/>
    <s v="中學"/>
    <x v="0"/>
    <x v="437"/>
    <s v="教學觀摩"/>
    <d v="2020-01-03T19:27:49"/>
    <n v="2"/>
  </r>
  <r>
    <x v="77"/>
    <x v="77"/>
    <n v="107"/>
    <s v="中學"/>
    <x v="0"/>
    <x v="437"/>
    <s v="教學觀摩"/>
    <d v="2020-01-03T19:29:32"/>
    <n v="2"/>
  </r>
  <r>
    <x v="77"/>
    <x v="77"/>
    <n v="107"/>
    <s v="中學"/>
    <x v="0"/>
    <x v="438"/>
    <s v="訪談師長／教學觀摩"/>
    <d v="2020-01-06T16:11:38"/>
    <n v="4"/>
  </r>
  <r>
    <x v="77"/>
    <x v="77"/>
    <n v="107"/>
    <s v="中學"/>
    <x v="0"/>
    <x v="11"/>
    <s v="上台試教"/>
    <d v="2020-06-19T13:40:13"/>
    <n v="6"/>
  </r>
  <r>
    <x v="77"/>
    <x v="77"/>
    <n v="107"/>
    <s v="中學"/>
    <x v="2"/>
    <x v="434"/>
    <s v="學校參訪"/>
    <d v="2020-06-19T13:12:54"/>
    <n v="20"/>
  </r>
  <r>
    <x v="77"/>
    <x v="77"/>
    <n v="107"/>
    <s v="中學"/>
    <x v="1"/>
    <x v="439"/>
    <s v="偏鄉服務"/>
    <d v="2020-06-17T19:02:21"/>
    <n v="30"/>
  </r>
  <r>
    <x v="78"/>
    <x v="78"/>
    <n v="107"/>
    <s v="中學"/>
    <x v="0"/>
    <x v="70"/>
    <s v="訪談師長"/>
    <d v="2019-06-17T21:42:56"/>
    <n v="3"/>
  </r>
  <r>
    <x v="78"/>
    <x v="78"/>
    <n v="107"/>
    <s v="中學"/>
    <x v="0"/>
    <x v="69"/>
    <s v="訪談師長"/>
    <d v="2019-06-17T21:42:56"/>
    <n v="3"/>
  </r>
  <r>
    <x v="78"/>
    <x v="78"/>
    <n v="107"/>
    <s v="中學"/>
    <x v="0"/>
    <x v="80"/>
    <s v="班級見習／教學觀摩"/>
    <d v="2020-10-19T20:15:06"/>
    <n v="8"/>
  </r>
  <r>
    <x v="78"/>
    <x v="78"/>
    <n v="107"/>
    <s v="中學"/>
    <x v="0"/>
    <x v="440"/>
    <s v="教學觀摩／班級見習"/>
    <d v="2020-10-21T15:58:53"/>
    <n v="3"/>
  </r>
  <r>
    <x v="78"/>
    <x v="78"/>
    <n v="107"/>
    <s v="中學"/>
    <x v="0"/>
    <x v="441"/>
    <s v="校園實察"/>
    <d v="2020-10-19T20:11:58"/>
    <n v="4"/>
  </r>
  <r>
    <x v="78"/>
    <x v="78"/>
    <n v="107"/>
    <s v="中學"/>
    <x v="0"/>
    <x v="442"/>
    <s v="參觀東方藝術殿堂"/>
    <d v="2020-12-26T16:17:51"/>
    <n v="4"/>
  </r>
  <r>
    <x v="78"/>
    <x v="78"/>
    <n v="107"/>
    <s v="中學"/>
    <x v="0"/>
    <x v="443"/>
    <s v="訪談師長"/>
    <d v="2020-12-26T16:21:18"/>
    <n v="4"/>
  </r>
  <r>
    <x v="78"/>
    <x v="78"/>
    <n v="107"/>
    <s v="中學"/>
    <x v="0"/>
    <x v="444"/>
    <s v="公開授課"/>
    <d v="2020-12-31T07:22:45"/>
    <n v="2"/>
  </r>
  <r>
    <x v="78"/>
    <x v="78"/>
    <n v="107"/>
    <s v="中學"/>
    <x v="0"/>
    <x v="445"/>
    <s v="注音教學服務"/>
    <d v="2021-03-29T08:27:39"/>
    <n v="12"/>
  </r>
  <r>
    <x v="78"/>
    <x v="78"/>
    <n v="107"/>
    <s v="中學"/>
    <x v="0"/>
    <x v="446"/>
    <s v="班級見習"/>
    <d v="2021-03-29T08:31:44"/>
    <n v="4"/>
  </r>
  <r>
    <x v="78"/>
    <x v="78"/>
    <n v="107"/>
    <s v="中學"/>
    <x v="2"/>
    <x v="447"/>
    <s v="教學觀摩"/>
    <d v="2020-10-19T20:09:46"/>
    <n v="4"/>
  </r>
  <r>
    <x v="78"/>
    <x v="78"/>
    <n v="107"/>
    <s v="中學"/>
    <x v="2"/>
    <x v="448"/>
    <s v="班級見習"/>
    <d v="2020-12-26T16:25:44"/>
    <n v="4"/>
  </r>
  <r>
    <x v="78"/>
    <x v="78"/>
    <n v="107"/>
    <s v="中學"/>
    <x v="1"/>
    <x v="449"/>
    <s v="班級3D課程教學"/>
    <d v="2021-03-29T18:14:57"/>
    <n v="24"/>
  </r>
  <r>
    <x v="78"/>
    <x v="78"/>
    <n v="107"/>
    <s v="中學"/>
    <x v="4"/>
    <x v="450"/>
    <s v="營隊活動"/>
    <d v="2020-12-26T16:28:30"/>
    <n v="9"/>
  </r>
  <r>
    <x v="79"/>
    <x v="79"/>
    <n v="107"/>
    <s v="中學"/>
    <x v="0"/>
    <x v="451"/>
    <s v="訪談師長"/>
    <s v="2019／1／11 下午 1:26:15"/>
    <n v="2"/>
  </r>
  <r>
    <x v="79"/>
    <x v="79"/>
    <n v="107"/>
    <s v="中學"/>
    <x v="0"/>
    <x v="452"/>
    <s v="訪談師長"/>
    <s v="2019／1／11 下午 1:29:26"/>
    <n v="2"/>
  </r>
  <r>
    <x v="79"/>
    <x v="79"/>
    <n v="107"/>
    <s v="中學"/>
    <x v="0"/>
    <x v="453"/>
    <s v="訪談師長"/>
    <s v="2019／1／11 下午 1:14:42"/>
    <n v="8"/>
  </r>
  <r>
    <x v="79"/>
    <x v="79"/>
    <n v="107"/>
    <s v="中學"/>
    <x v="0"/>
    <x v="454"/>
    <s v="偉斌暉老師／班級見習+訪談"/>
    <d v="2020-01-08T08:05:30"/>
    <n v="4"/>
  </r>
  <r>
    <x v="80"/>
    <x v="80"/>
    <n v="107"/>
    <s v="小學"/>
    <x v="0"/>
    <x v="455"/>
    <s v="數學輔導"/>
    <s v="2019／3／1 上午 2:52:59"/>
    <n v="12"/>
  </r>
  <r>
    <x v="80"/>
    <x v="80"/>
    <n v="107"/>
    <s v="小學"/>
    <x v="0"/>
    <x v="36"/>
    <s v="參訪"/>
    <s v="2019／3／4 上午 5:38:39"/>
    <n v="3"/>
  </r>
  <r>
    <x v="80"/>
    <x v="80"/>
    <n v="107"/>
    <s v="小學"/>
    <x v="0"/>
    <x v="456"/>
    <s v="訪談師長"/>
    <d v="2020-01-08T15:04:19"/>
    <n v="2"/>
  </r>
  <r>
    <x v="80"/>
    <x v="80"/>
    <n v="107"/>
    <s v="小學"/>
    <x v="0"/>
    <x v="457"/>
    <s v="觀課"/>
    <d v="2020-12-26T04:42:48"/>
    <n v="2"/>
  </r>
  <r>
    <x v="80"/>
    <x v="80"/>
    <n v="107"/>
    <s v="小學"/>
    <x v="0"/>
    <x v="458"/>
    <s v="觀課"/>
    <d v="2020-12-26T04:48:02"/>
    <n v="1"/>
  </r>
  <r>
    <x v="80"/>
    <x v="80"/>
    <n v="107"/>
    <s v="小學"/>
    <x v="0"/>
    <x v="458"/>
    <s v="觀課"/>
    <d v="2020-12-26T04:49:37"/>
    <n v="3"/>
  </r>
  <r>
    <x v="80"/>
    <x v="80"/>
    <n v="107"/>
    <s v="小學"/>
    <x v="2"/>
    <x v="459"/>
    <s v="參觀訪視"/>
    <d v="2020-06-17T16:30:00"/>
    <n v="20"/>
  </r>
  <r>
    <x v="80"/>
    <x v="80"/>
    <n v="107"/>
    <s v="小學"/>
    <x v="2"/>
    <x v="460"/>
    <s v="班級見習／教學觀摩"/>
    <d v="2020-12-26T04:45:25"/>
    <n v="4"/>
  </r>
  <r>
    <x v="80"/>
    <x v="80"/>
    <n v="107"/>
    <s v="小學"/>
    <x v="1"/>
    <x v="461"/>
    <s v="隊輔、音樂教學"/>
    <d v="2020-10-21T11:15:48"/>
    <n v="30"/>
  </r>
  <r>
    <x v="80"/>
    <x v="80"/>
    <n v="107"/>
    <s v="小學"/>
    <x v="4"/>
    <x v="462"/>
    <s v="迎新"/>
    <s v="2019／3／4 上午 5:36:52"/>
    <n v="1"/>
  </r>
  <r>
    <x v="80"/>
    <x v="80"/>
    <n v="107"/>
    <s v="小學"/>
    <x v="4"/>
    <x v="463"/>
    <s v="藝術深耕音樂老師"/>
    <d v="2020-12-26T04:16:50"/>
    <n v="23"/>
  </r>
  <r>
    <x v="81"/>
    <x v="81"/>
    <n v="107"/>
    <s v="中學"/>
    <x v="0"/>
    <x v="464"/>
    <s v="訪談師長、班級見習"/>
    <d v="2020-01-08T10:43:20"/>
    <n v="4"/>
  </r>
  <r>
    <x v="81"/>
    <x v="81"/>
    <n v="107"/>
    <s v="中學"/>
    <x v="0"/>
    <x v="465"/>
    <s v="班級見習"/>
    <d v="2020-01-08T10:46:45"/>
    <n v="4"/>
  </r>
  <r>
    <x v="81"/>
    <x v="81"/>
    <n v="107"/>
    <s v="中學"/>
    <x v="0"/>
    <x v="280"/>
    <s v="上台試教"/>
    <d v="2020-06-19T13:43:58"/>
    <n v="6"/>
  </r>
  <r>
    <x v="81"/>
    <x v="81"/>
    <n v="107"/>
    <s v="中學"/>
    <x v="2"/>
    <x v="434"/>
    <s v="學校參訪"/>
    <d v="2020-06-19T13:46:37"/>
    <n v="20"/>
  </r>
  <r>
    <x v="81"/>
    <x v="81"/>
    <n v="107"/>
    <s v="中學"/>
    <x v="1"/>
    <x v="466"/>
    <s v="教育部偏鄉藝術美感育苗計畫"/>
    <d v="2020-12-28T14:58:24"/>
    <n v="30"/>
  </r>
  <r>
    <x v="82"/>
    <x v="82"/>
    <n v="107"/>
    <s v="中學"/>
    <x v="0"/>
    <x v="467"/>
    <s v="觀看試教"/>
    <d v="2020-06-19T17:00:09"/>
    <n v="6"/>
  </r>
  <r>
    <x v="82"/>
    <x v="82"/>
    <n v="107"/>
    <s v="中學"/>
    <x v="0"/>
    <x v="468"/>
    <s v="教學觀摩"/>
    <d v="2021-03-31T15:12:50"/>
    <n v="2"/>
  </r>
  <r>
    <x v="82"/>
    <x v="82"/>
    <n v="107"/>
    <s v="中學"/>
    <x v="0"/>
    <x v="469"/>
    <s v="教學觀摩"/>
    <d v="2021-03-31T15:12:50"/>
    <n v="2"/>
  </r>
  <r>
    <x v="82"/>
    <x v="82"/>
    <n v="107"/>
    <s v="中學"/>
    <x v="0"/>
    <x v="282"/>
    <s v="班級見習/指導學生"/>
    <d v="2021-03-31T15:16:19"/>
    <n v="6"/>
  </r>
  <r>
    <x v="82"/>
    <x v="82"/>
    <n v="107"/>
    <s v="中學"/>
    <x v="0"/>
    <x v="470"/>
    <s v="教學觀摩"/>
    <s v="2022/4/27 上午 10:54:38"/>
    <n v="6"/>
  </r>
  <r>
    <x v="82"/>
    <x v="82"/>
    <n v="107"/>
    <s v="中學"/>
    <x v="0"/>
    <x v="471"/>
    <s v="教學觀摩"/>
    <s v="2022/4/27 上午 10:55:48"/>
    <n v="4"/>
  </r>
  <r>
    <x v="82"/>
    <x v="82"/>
    <n v="107"/>
    <s v="中學"/>
    <x v="2"/>
    <x v="472"/>
    <s v="參訪學校"/>
    <d v="2020-06-17T15:17:25"/>
    <n v="20"/>
  </r>
  <r>
    <x v="82"/>
    <x v="82"/>
    <n v="107"/>
    <s v="中學"/>
    <x v="2"/>
    <x v="473"/>
    <s v="觀課"/>
    <s v="2021/5/3 下午 2:46:18"/>
    <n v="8"/>
  </r>
  <r>
    <x v="82"/>
    <x v="82"/>
    <n v="107"/>
    <s v="中學"/>
    <x v="2"/>
    <x v="474"/>
    <s v="觀課"/>
    <s v="2021/5/3 下午 2:46:59"/>
    <n v="0"/>
  </r>
  <r>
    <x v="83"/>
    <x v="83"/>
    <n v="107"/>
    <s v="小學"/>
    <x v="0"/>
    <x v="475"/>
    <s v="數學認輔"/>
    <d v="2020-10-21T09:19:37"/>
    <n v="12"/>
  </r>
  <r>
    <x v="83"/>
    <x v="83"/>
    <n v="107"/>
    <s v="小學"/>
    <x v="0"/>
    <x v="37"/>
    <s v="教學觀摩"/>
    <d v="2020-10-21T09:40:39"/>
    <n v="2"/>
  </r>
  <r>
    <x v="83"/>
    <x v="83"/>
    <n v="107"/>
    <s v="小學"/>
    <x v="0"/>
    <x v="476"/>
    <s v="校園時查"/>
    <d v="2020-10-21T09:43:08"/>
    <n v="2"/>
  </r>
  <r>
    <x v="83"/>
    <x v="83"/>
    <n v="107"/>
    <s v="小學"/>
    <x v="0"/>
    <x v="477"/>
    <s v="校園實察"/>
    <d v="2020-12-30T12:57:31"/>
    <n v="4"/>
  </r>
  <r>
    <x v="83"/>
    <x v="83"/>
    <n v="107"/>
    <s v="小學"/>
    <x v="0"/>
    <x v="478"/>
    <s v="校園實察"/>
    <d v="2020-12-30T12:58:25"/>
    <n v="4"/>
  </r>
  <r>
    <x v="83"/>
    <x v="83"/>
    <n v="107"/>
    <s v="小學"/>
    <x v="0"/>
    <x v="479"/>
    <s v="數學認輔"/>
    <d v="2020-12-30T12:59:31"/>
    <n v="12"/>
  </r>
  <r>
    <x v="83"/>
    <x v="83"/>
    <n v="107"/>
    <s v="小學"/>
    <x v="0"/>
    <x v="480"/>
    <s v="教學觀摩"/>
    <d v="2020-12-30T13:01:21"/>
    <n v="3"/>
  </r>
  <r>
    <x v="83"/>
    <x v="83"/>
    <n v="107"/>
    <s v="小學"/>
    <x v="0"/>
    <x v="480"/>
    <s v="教學觀摩"/>
    <d v="2020-12-30T13:01:58"/>
    <n v="3"/>
  </r>
  <r>
    <x v="83"/>
    <x v="83"/>
    <n v="107"/>
    <s v="小學"/>
    <x v="0"/>
    <x v="481"/>
    <s v="訪談師長"/>
    <d v="2021-03-29T14:25:24"/>
    <n v="12"/>
  </r>
  <r>
    <x v="83"/>
    <x v="83"/>
    <n v="107"/>
    <s v="小學"/>
    <x v="0"/>
    <x v="480"/>
    <s v="教學觀摩"/>
    <d v="2021-03-29T14:27:40"/>
    <n v="2"/>
  </r>
  <r>
    <x v="83"/>
    <x v="83"/>
    <n v="107"/>
    <s v="小學"/>
    <x v="2"/>
    <x v="482"/>
    <s v="班級見習"/>
    <d v="2020-12-30T13:03:36"/>
    <n v="4"/>
  </r>
  <r>
    <x v="83"/>
    <x v="83"/>
    <n v="107"/>
    <s v="小學"/>
    <x v="1"/>
    <x v="483"/>
    <s v="中小學授課"/>
    <d v="2021-03-29T14:29:18"/>
    <n v="15"/>
  </r>
  <r>
    <x v="84"/>
    <x v="84"/>
    <n v="107"/>
    <s v="中學"/>
    <x v="0"/>
    <x v="484"/>
    <s v="班級見習／教學觀摩／訪談師長"/>
    <d v="2019-06-17T15:29:03"/>
    <n v="12"/>
  </r>
  <r>
    <x v="84"/>
    <x v="84"/>
    <n v="107"/>
    <s v="中學"/>
    <x v="0"/>
    <x v="485"/>
    <s v="訪談師長"/>
    <d v="2019-09-16T18:46:18"/>
    <n v="2"/>
  </r>
  <r>
    <x v="84"/>
    <x v="84"/>
    <n v="107"/>
    <s v="中學"/>
    <x v="0"/>
    <x v="486"/>
    <s v="訪談師長、班級見習"/>
    <d v="2020-01-06T14:15:56"/>
    <n v="4"/>
  </r>
  <r>
    <x v="84"/>
    <x v="84"/>
    <n v="107"/>
    <s v="中學"/>
    <x v="2"/>
    <x v="361"/>
    <s v="班級見習、參訪校園"/>
    <d v="2020-06-15T14:33:46"/>
    <n v="20"/>
  </r>
  <r>
    <x v="84"/>
    <x v="84"/>
    <n v="107"/>
    <s v="中學"/>
    <x v="1"/>
    <x v="487"/>
    <s v="帶隊教學服務"/>
    <d v="2020-10-19T11:01:53"/>
    <n v="30"/>
  </r>
  <r>
    <x v="85"/>
    <x v="85"/>
    <n v="107"/>
    <s v="中學"/>
    <x v="1"/>
    <x v="488"/>
    <s v="擔任代理老師"/>
    <d v="2020-10-19T12:15:41"/>
    <n v="30"/>
  </r>
  <r>
    <x v="85"/>
    <x v="85"/>
    <n v="107"/>
    <s v="中學"/>
    <x v="4"/>
    <x v="489"/>
    <s v="社團指導老師"/>
    <d v="2020-10-19T12:16:22"/>
    <n v="24"/>
  </r>
  <r>
    <x v="86"/>
    <x v="86"/>
    <n v="107"/>
    <s v="小學"/>
    <x v="0"/>
    <x v="490"/>
    <s v="訪談師長"/>
    <d v="2020-01-06T17:56:47"/>
    <n v="12"/>
  </r>
  <r>
    <x v="86"/>
    <x v="86"/>
    <n v="107"/>
    <s v="小學"/>
    <x v="0"/>
    <x v="103"/>
    <s v="數學認輔"/>
    <d v="2020-01-06T17:57:57"/>
    <n v="12"/>
  </r>
  <r>
    <x v="86"/>
    <x v="86"/>
    <n v="107"/>
    <s v="小學"/>
    <x v="0"/>
    <x v="491"/>
    <s v="教學觀摩"/>
    <d v="2020-01-06T17:59:27"/>
    <n v="1"/>
  </r>
  <r>
    <x v="86"/>
    <x v="86"/>
    <n v="107"/>
    <s v="小學"/>
    <x v="0"/>
    <x v="492"/>
    <s v="訪談師長"/>
    <d v="2022-04-01T19:53:28"/>
    <n v="4"/>
  </r>
  <r>
    <x v="86"/>
    <x v="86"/>
    <n v="107"/>
    <s v="小學"/>
    <x v="0"/>
    <x v="493"/>
    <s v="辦理活動"/>
    <d v="2022-04-01T19:56:47"/>
    <n v="2"/>
  </r>
  <r>
    <x v="86"/>
    <x v="86"/>
    <n v="107"/>
    <s v="小學"/>
    <x v="0"/>
    <x v="494"/>
    <s v="教學觀摩"/>
    <d v="2022-04-01T19:58:03"/>
    <n v="3"/>
  </r>
  <r>
    <x v="86"/>
    <x v="86"/>
    <n v="107"/>
    <s v="小學"/>
    <x v="0"/>
    <x v="495"/>
    <s v="教學觀摩"/>
    <d v="2022-04-01T19:59:04"/>
    <n v="3"/>
  </r>
  <r>
    <x v="86"/>
    <x v="86"/>
    <n v="107"/>
    <s v="小學"/>
    <x v="2"/>
    <x v="496"/>
    <s v="班級見習"/>
    <d v="2022-04-01T20:03:21"/>
    <n v="4"/>
  </r>
  <r>
    <x v="86"/>
    <x v="86"/>
    <n v="107"/>
    <s v="小學"/>
    <x v="2"/>
    <x v="497"/>
    <s v="班級見習"/>
    <d v="2022-04-01T20:04:31"/>
    <n v="4"/>
  </r>
  <r>
    <x v="86"/>
    <x v="86"/>
    <n v="107"/>
    <s v="小學"/>
    <x v="1"/>
    <x v="498"/>
    <s v="上台試教"/>
    <d v="2020-01-10T10:37:12"/>
    <n v="30"/>
  </r>
  <r>
    <x v="86"/>
    <x v="86"/>
    <n v="107"/>
    <s v="小學"/>
    <x v="3"/>
    <x v="499"/>
    <s v="研習活動"/>
    <d v="2022-04-01T20:00:44"/>
    <n v="3"/>
  </r>
  <r>
    <x v="87"/>
    <x v="87"/>
    <n v="107"/>
    <s v="小學"/>
    <x v="0"/>
    <x v="37"/>
    <s v="觀自然課"/>
    <d v="2020-01-04T15:49:17"/>
    <n v="4"/>
  </r>
  <r>
    <x v="87"/>
    <x v="87"/>
    <n v="107"/>
    <s v="小學"/>
    <x v="0"/>
    <x v="39"/>
    <s v="班級見習"/>
    <s v="2020／6／29 上午 11:51:49"/>
    <n v="4"/>
  </r>
  <r>
    <x v="87"/>
    <x v="87"/>
    <n v="107"/>
    <s v="小學"/>
    <x v="0"/>
    <x v="500"/>
    <s v="班級見習"/>
    <s v="2020／6／29 上午 11:55:11"/>
    <n v="2"/>
  </r>
  <r>
    <x v="87"/>
    <x v="87"/>
    <n v="107"/>
    <s v="小學"/>
    <x v="0"/>
    <x v="363"/>
    <s v="班級見習"/>
    <s v="2020／6／29 下午 1:04:04"/>
    <n v="12"/>
  </r>
  <r>
    <x v="87"/>
    <x v="87"/>
    <n v="107"/>
    <s v="小學"/>
    <x v="2"/>
    <x v="501"/>
    <s v="參觀藝教館"/>
    <s v="2020／6／29 上午 11:54:07"/>
    <n v="20"/>
  </r>
  <r>
    <x v="87"/>
    <x v="87"/>
    <n v="107"/>
    <s v="小學"/>
    <x v="1"/>
    <x v="502"/>
    <s v="教音樂課"/>
    <d v="2020-01-04T15:43:19"/>
    <n v="30"/>
  </r>
  <r>
    <x v="88"/>
    <x v="88"/>
    <n v="107"/>
    <s v="中學"/>
    <x v="0"/>
    <x v="503"/>
    <s v="訪談師長、觀課"/>
    <s v="2019／1／8 下午 4:08:05"/>
    <n v="12"/>
  </r>
  <r>
    <x v="88"/>
    <x v="88"/>
    <n v="107"/>
    <s v="中學"/>
    <x v="0"/>
    <x v="69"/>
    <s v="參訪教師，學習班級經營之方法"/>
    <s v="2019／6／25 下午 1:59:50"/>
    <n v="3"/>
  </r>
  <r>
    <x v="88"/>
    <x v="88"/>
    <n v="107"/>
    <s v="中學"/>
    <x v="0"/>
    <x v="504"/>
    <s v="訪談師長（陳育祥老師）"/>
    <m/>
    <n v="2"/>
  </r>
  <r>
    <x v="89"/>
    <x v="89"/>
    <n v="107"/>
    <s v="中學"/>
    <x v="0"/>
    <x v="505"/>
    <s v="訪談及觀課"/>
    <s v="2019／6／27 上午 11:13:26"/>
    <n v="12"/>
  </r>
  <r>
    <x v="89"/>
    <x v="89"/>
    <n v="107"/>
    <s v="中學"/>
    <x v="0"/>
    <x v="263"/>
    <s v="訪談老師"/>
    <s v="2019／6／27 上午 11:15:02"/>
    <n v="3"/>
  </r>
  <r>
    <x v="89"/>
    <x v="89"/>
    <n v="107"/>
    <s v="中學"/>
    <x v="0"/>
    <x v="506"/>
    <s v="訪談老師"/>
    <s v="2019／6／27 上午 11:15:54"/>
    <n v="3"/>
  </r>
  <r>
    <x v="89"/>
    <x v="89"/>
    <n v="107"/>
    <s v="中學"/>
    <x v="0"/>
    <x v="507"/>
    <s v="教學觀摩"/>
    <d v="2020-01-06T18:47:26"/>
    <n v="4"/>
  </r>
  <r>
    <x v="89"/>
    <x v="89"/>
    <n v="107"/>
    <s v="中學"/>
    <x v="0"/>
    <x v="508"/>
    <s v="訪談師長、教學觀摩"/>
    <d v="2020-01-06T18:53:10"/>
    <n v="4"/>
  </r>
  <r>
    <x v="89"/>
    <x v="89"/>
    <n v="107"/>
    <s v="中學"/>
    <x v="0"/>
    <x v="200"/>
    <s v="校園實察"/>
    <d v="2020-01-06T21:04:08"/>
    <n v="4"/>
  </r>
  <r>
    <x v="89"/>
    <x v="89"/>
    <n v="107"/>
    <s v="中學"/>
    <x v="0"/>
    <x v="258"/>
    <s v="教學演示"/>
    <d v="2020-06-19T16:43:44"/>
    <n v="6"/>
  </r>
  <r>
    <x v="89"/>
    <x v="89"/>
    <n v="107"/>
    <s v="中學"/>
    <x v="2"/>
    <x v="434"/>
    <s v="外埠參觀"/>
    <d v="2020-06-19T16:40:40"/>
    <n v="20"/>
  </r>
  <r>
    <x v="89"/>
    <x v="89"/>
    <n v="107"/>
    <s v="中學"/>
    <x v="4"/>
    <x v="509"/>
    <s v="社團指導、指導參賽"/>
    <d v="2020-01-06T19:36:30"/>
    <n v="24"/>
  </r>
  <r>
    <x v="90"/>
    <x v="90"/>
    <n v="107"/>
    <s v="小學"/>
    <x v="0"/>
    <x v="4"/>
    <s v="觀課"/>
    <d v="2020-01-08T22:11:06"/>
    <n v="3"/>
  </r>
  <r>
    <x v="90"/>
    <x v="90"/>
    <n v="107"/>
    <s v="小學"/>
    <x v="0"/>
    <x v="3"/>
    <s v="觀課"/>
    <d v="2020-01-08T22:14:50"/>
    <n v="3"/>
  </r>
  <r>
    <x v="90"/>
    <x v="90"/>
    <n v="107"/>
    <s v="小學"/>
    <x v="0"/>
    <x v="510"/>
    <s v="觀課"/>
    <d v="2020-01-08T22:14:50"/>
    <n v="2"/>
  </r>
  <r>
    <x v="90"/>
    <x v="90"/>
    <n v="107"/>
    <s v="小學"/>
    <x v="0"/>
    <x v="511"/>
    <s v="數學認輔"/>
    <d v="2020-01-08T22:43:29"/>
    <n v="12"/>
  </r>
  <r>
    <x v="90"/>
    <x v="90"/>
    <n v="107"/>
    <s v="小學"/>
    <x v="0"/>
    <x v="512"/>
    <s v="辦理活動"/>
    <d v="2020-01-08T23:25:47"/>
    <n v="2"/>
  </r>
  <r>
    <x v="90"/>
    <x v="90"/>
    <n v="107"/>
    <s v="小學"/>
    <x v="0"/>
    <x v="16"/>
    <s v="校園實察"/>
    <d v="2020-01-08T23:35:51"/>
    <n v="3"/>
  </r>
  <r>
    <x v="90"/>
    <x v="90"/>
    <n v="107"/>
    <s v="小學"/>
    <x v="0"/>
    <x v="492"/>
    <s v="訪談師長"/>
    <d v="2020-01-08T22:40:36"/>
    <n v="4"/>
  </r>
  <r>
    <x v="90"/>
    <x v="90"/>
    <n v="107"/>
    <s v="小學"/>
    <x v="0"/>
    <x v="513"/>
    <s v="訪談師鐸獎老師-吳望如校長"/>
    <d v="2020-12-30T11:22:06"/>
    <n v="12"/>
  </r>
  <r>
    <x v="90"/>
    <x v="90"/>
    <n v="107"/>
    <s v="小學"/>
    <x v="2"/>
    <x v="514"/>
    <s v="外埠參觀"/>
    <d v="2020-06-17T16:46:11"/>
    <n v="20"/>
  </r>
  <r>
    <x v="90"/>
    <x v="90"/>
    <n v="107"/>
    <s v="小學"/>
    <x v="4"/>
    <x v="515"/>
    <s v="社團指導"/>
    <d v="2020-01-08T22:18:40"/>
    <n v="15"/>
  </r>
  <r>
    <x v="91"/>
    <x v="91"/>
    <n v="107"/>
    <s v="中學"/>
    <x v="0"/>
    <x v="516"/>
    <s v="訪談師長"/>
    <d v="2020-01-06T12:14:02"/>
    <n v="2"/>
  </r>
  <r>
    <x v="91"/>
    <x v="91"/>
    <n v="107"/>
    <s v="中學"/>
    <x v="0"/>
    <x v="517"/>
    <s v="訪談師長"/>
    <d v="2020-01-06T12:15:43"/>
    <n v="3"/>
  </r>
  <r>
    <x v="92"/>
    <x v="92"/>
    <n v="107"/>
    <s v="中學"/>
    <x v="0"/>
    <x v="518"/>
    <s v="教學觀摩 訪談老師"/>
    <d v="2019-06-19T10:11:06"/>
    <n v="12"/>
  </r>
  <r>
    <x v="92"/>
    <x v="92"/>
    <n v="107"/>
    <s v="中學"/>
    <x v="0"/>
    <x v="519"/>
    <s v="訪談師長"/>
    <d v="2020-01-06T15:41:37"/>
    <n v="4"/>
  </r>
  <r>
    <x v="92"/>
    <x v="92"/>
    <n v="107"/>
    <s v="中學"/>
    <x v="0"/>
    <x v="520"/>
    <s v="訪談師長"/>
    <d v="2020-06-15T15:20:17"/>
    <n v="3"/>
  </r>
  <r>
    <x v="92"/>
    <x v="92"/>
    <n v="107"/>
    <s v="中學"/>
    <x v="0"/>
    <x v="521"/>
    <s v="訪談師長"/>
    <d v="2020-06-15T15:37:31"/>
    <n v="3"/>
  </r>
  <r>
    <x v="92"/>
    <x v="92"/>
    <n v="107"/>
    <s v="中學"/>
    <x v="2"/>
    <x v="342"/>
    <s v="參訪學校"/>
    <d v="2020-06-15T15:43:43"/>
    <n v="20"/>
  </r>
  <r>
    <x v="92"/>
    <x v="92"/>
    <n v="107"/>
    <s v="中學"/>
    <x v="3"/>
    <x v="522"/>
    <s v="幼兒藝術與遊戲治療的對話"/>
    <d v="2020-12-29T22:40:51"/>
    <n v="12"/>
  </r>
  <r>
    <x v="93"/>
    <x v="93"/>
    <n v="107"/>
    <s v="小學"/>
    <x v="0"/>
    <x v="16"/>
    <s v="米倉國小參訪"/>
    <d v="2021-05-28T16:24:05"/>
    <n v="3"/>
  </r>
  <r>
    <x v="93"/>
    <x v="93"/>
    <n v="107"/>
    <s v="小學"/>
    <x v="0"/>
    <x v="1"/>
    <s v="數學認輔"/>
    <d v="2021-05-28T17:39:42"/>
    <n v="12"/>
  </r>
  <r>
    <x v="93"/>
    <x v="93"/>
    <n v="107"/>
    <s v="小學"/>
    <x v="1"/>
    <x v="523"/>
    <s v="擔任代理教師"/>
    <d v="2021-05-28T17:36:19"/>
    <n v="30"/>
  </r>
  <r>
    <x v="93"/>
    <x v="93"/>
    <n v="107"/>
    <s v="小學"/>
    <x v="3"/>
    <x v="524"/>
    <s v="教育議題研討"/>
    <d v="2021-05-28T17:41:23"/>
    <n v="4"/>
  </r>
  <r>
    <x v="93"/>
    <x v="93"/>
    <n v="107"/>
    <s v="小學"/>
    <x v="3"/>
    <x v="525"/>
    <s v="語文競賽講習"/>
    <d v="2021-05-28T17:42:37"/>
    <n v="2"/>
  </r>
  <r>
    <x v="93"/>
    <x v="93"/>
    <n v="107"/>
    <s v="小學"/>
    <x v="3"/>
    <x v="526"/>
    <s v="廣隆宮建廟歷史"/>
    <d v="2021-05-28T17:44:38"/>
    <n v="4"/>
  </r>
  <r>
    <x v="93"/>
    <x v="93"/>
    <n v="107"/>
    <s v="小學"/>
    <x v="3"/>
    <x v="527"/>
    <s v="正式老師分享自己的班經"/>
    <d v="2021-05-28T17:46:21"/>
    <n v="6"/>
  </r>
  <r>
    <x v="93"/>
    <x v="93"/>
    <n v="107"/>
    <s v="小學"/>
    <x v="3"/>
    <x v="528"/>
    <s v="自然科教學"/>
    <d v="2021-05-28T17:48:30"/>
    <n v="6"/>
  </r>
  <r>
    <x v="94"/>
    <x v="94"/>
    <n v="107"/>
    <s v="中學"/>
    <x v="0"/>
    <x v="529"/>
    <s v="教學觀摩、訪談師長"/>
    <d v="2019-06-19T11:48:02"/>
    <n v="2"/>
  </r>
  <r>
    <x v="94"/>
    <x v="94"/>
    <n v="107"/>
    <s v="中學"/>
    <x v="0"/>
    <x v="530"/>
    <s v="訪談師長"/>
    <d v="2019-06-19T11:49:06"/>
    <n v="2"/>
  </r>
  <r>
    <x v="95"/>
    <x v="95"/>
    <n v="107"/>
    <s v="小學"/>
    <x v="0"/>
    <x v="531"/>
    <s v="觀課"/>
    <s v="2019／1／7 下午 8:55:46"/>
    <n v="12"/>
  </r>
  <r>
    <x v="95"/>
    <x v="95"/>
    <n v="107"/>
    <s v="小學"/>
    <x v="0"/>
    <x v="328"/>
    <s v="數學認輔"/>
    <s v="2019／6／25 下午 1:57:11"/>
    <n v="12"/>
  </r>
  <r>
    <x v="95"/>
    <x v="95"/>
    <n v="107"/>
    <s v="小學"/>
    <x v="0"/>
    <x v="2"/>
    <s v="觀課"/>
    <s v="2019／6／25 下午 2:00:08"/>
    <n v="2"/>
  </r>
  <r>
    <x v="95"/>
    <x v="95"/>
    <n v="107"/>
    <s v="小學"/>
    <x v="0"/>
    <x v="532"/>
    <s v="教學觀摩"/>
    <d v="2020-01-09T12:12:20"/>
    <n v="3"/>
  </r>
  <r>
    <x v="95"/>
    <x v="95"/>
    <n v="107"/>
    <s v="小學"/>
    <x v="0"/>
    <x v="533"/>
    <s v="教學觀摩"/>
    <d v="2020-01-09T12:13:51"/>
    <n v="3"/>
  </r>
  <r>
    <x v="95"/>
    <x v="95"/>
    <n v="107"/>
    <s v="小學"/>
    <x v="0"/>
    <x v="328"/>
    <s v="數學認輔"/>
    <d v="2020-01-09T12:19:59"/>
    <n v="12"/>
  </r>
  <r>
    <x v="95"/>
    <x v="95"/>
    <n v="107"/>
    <s v="小學"/>
    <x v="0"/>
    <x v="534"/>
    <s v="班級見習"/>
    <d v="2020-01-09T12:21:28"/>
    <n v="3"/>
  </r>
  <r>
    <x v="95"/>
    <x v="95"/>
    <n v="107"/>
    <s v="小學"/>
    <x v="0"/>
    <x v="535"/>
    <s v="參與社群"/>
    <d v="2020-01-09T12:23:01"/>
    <n v="1"/>
  </r>
  <r>
    <x v="95"/>
    <x v="95"/>
    <n v="107"/>
    <s v="小學"/>
    <x v="0"/>
    <x v="534"/>
    <s v="上台試教"/>
    <d v="2020-01-09T12:24:16"/>
    <n v="2"/>
  </r>
  <r>
    <x v="95"/>
    <x v="95"/>
    <n v="107"/>
    <s v="小學／中學"/>
    <x v="0"/>
    <x v="536"/>
    <s v="觀課"/>
    <d v="2020-12-28T17:36:46"/>
    <n v="2"/>
  </r>
  <r>
    <x v="95"/>
    <x v="95"/>
    <n v="107"/>
    <s v="小學"/>
    <x v="2"/>
    <x v="82"/>
    <s v="班級見習"/>
    <d v="2020-01-09T12:17:01"/>
    <n v="4"/>
  </r>
  <r>
    <x v="95"/>
    <x v="95"/>
    <n v="107"/>
    <s v="小學"/>
    <x v="2"/>
    <x v="537"/>
    <s v="班級見習"/>
    <d v="2020-01-09T12:18:34"/>
    <n v="4"/>
  </r>
  <r>
    <x v="95"/>
    <x v="95"/>
    <n v="107"/>
    <s v="小學／中學"/>
    <x v="2"/>
    <x v="538"/>
    <s v="參訪學校"/>
    <d v="2020-12-28T17:32:06"/>
    <n v="4"/>
  </r>
  <r>
    <x v="95"/>
    <x v="95"/>
    <n v="107"/>
    <s v="小學／中學"/>
    <x v="2"/>
    <x v="539"/>
    <s v="參訪校園"/>
    <d v="2020-12-28T17:33:17"/>
    <n v="4"/>
  </r>
  <r>
    <x v="95"/>
    <x v="95"/>
    <n v="107"/>
    <s v="小學／中學"/>
    <x v="2"/>
    <x v="540"/>
    <s v="班級見習"/>
    <d v="2020-12-28T17:34:53"/>
    <n v="4"/>
  </r>
  <r>
    <x v="96"/>
    <x v="96"/>
    <n v="107"/>
    <s v="中學"/>
    <x v="0"/>
    <x v="541"/>
    <s v="訪談師長 班級見習"/>
    <d v="2020-01-06T00:32:28"/>
    <n v="2"/>
  </r>
  <r>
    <x v="97"/>
    <x v="97"/>
    <n v="107"/>
    <s v="中學"/>
    <x v="0"/>
    <x v="542"/>
    <s v="班級經營"/>
    <d v="2019-06-17T13:56:25"/>
    <n v="4"/>
  </r>
  <r>
    <x v="97"/>
    <x v="97"/>
    <n v="107"/>
    <s v="中學"/>
    <x v="2"/>
    <x v="32"/>
    <s v="班級見習"/>
    <d v="2020-12-29T14:29:29"/>
    <n v="4"/>
  </r>
  <r>
    <x v="97"/>
    <x v="97"/>
    <n v="107"/>
    <s v="中學"/>
    <x v="2"/>
    <x v="543"/>
    <s v="表藝藝術課—班級見習"/>
    <d v="2021-03-30T15:17:57"/>
    <n v="10"/>
  </r>
  <r>
    <x v="97"/>
    <x v="97"/>
    <n v="107"/>
    <s v="中學"/>
    <x v="2"/>
    <x v="544"/>
    <s v="班級見習"/>
    <s v="2021/5/5 下午 3:12:30"/>
    <n v="10"/>
  </r>
  <r>
    <x v="97"/>
    <x v="97"/>
    <n v="107"/>
    <s v="中學"/>
    <x v="1"/>
    <x v="545"/>
    <s v="戲劇科代理教師"/>
    <d v="2019-09-17T17:02:31"/>
    <n v="30"/>
  </r>
  <r>
    <x v="98"/>
    <x v="98"/>
    <n v="107"/>
    <s v="小學／中學"/>
    <x v="0"/>
    <x v="464"/>
    <s v="訪談師長、班級見習"/>
    <d v="2020-01-08T10:45:20"/>
    <n v="4"/>
  </r>
  <r>
    <x v="98"/>
    <x v="98"/>
    <n v="107"/>
    <s v="小學／中學"/>
    <x v="0"/>
    <x v="465"/>
    <s v="班級見習"/>
    <d v="2020-01-08T10:47:49"/>
    <n v="2"/>
  </r>
  <r>
    <x v="98"/>
    <x v="98"/>
    <n v="107"/>
    <s v="小學／中學"/>
    <x v="0"/>
    <x v="465"/>
    <s v="班級見習"/>
    <d v="2020-01-09T00:00:00"/>
    <n v="2"/>
  </r>
  <r>
    <x v="98"/>
    <x v="98"/>
    <n v="107"/>
    <s v="小學／中學"/>
    <x v="0"/>
    <x v="546"/>
    <s v="訪談師長"/>
    <d v="2020-06-19T13:21:44"/>
    <n v="3"/>
  </r>
  <r>
    <x v="98"/>
    <x v="98"/>
    <n v="107"/>
    <s v="小學／中學"/>
    <x v="0"/>
    <x v="273"/>
    <s v="訪談師長"/>
    <d v="2020-06-19T13:30:59"/>
    <n v="2"/>
  </r>
  <r>
    <x v="98"/>
    <x v="98"/>
    <n v="107"/>
    <s v="小學／中學"/>
    <x v="0"/>
    <x v="280"/>
    <s v="課堂試教"/>
    <d v="2020-06-19T13:43:01"/>
    <n v="6"/>
  </r>
  <r>
    <x v="98"/>
    <x v="98"/>
    <n v="107"/>
    <s v="小學／中學"/>
    <x v="0"/>
    <x v="103"/>
    <s v="數學認輔"/>
    <d v="2020-06-19T13:45:20"/>
    <n v="12"/>
  </r>
  <r>
    <x v="98"/>
    <x v="98"/>
    <n v="107"/>
    <s v="小學／中學"/>
    <x v="2"/>
    <x v="434"/>
    <s v="班級見習"/>
    <d v="2020-06-19T13:39:56"/>
    <n v="20"/>
  </r>
  <r>
    <x v="98"/>
    <x v="98"/>
    <n v="107"/>
    <s v="小學／中學"/>
    <x v="1"/>
    <x v="547"/>
    <s v="擔任短期代課、鐘點教師"/>
    <d v="2020-06-19T14:23:05"/>
    <n v="30"/>
  </r>
  <r>
    <x v="99"/>
    <x v="99"/>
    <n v="107"/>
    <s v="中學"/>
    <x v="0"/>
    <x v="548"/>
    <s v="進班觀察老師如何教學與帶班級"/>
    <s v="2019／1／7 下午 1:07:54"/>
    <n v="12"/>
  </r>
  <r>
    <x v="99"/>
    <x v="99"/>
    <n v="107"/>
    <s v="中學"/>
    <x v="1"/>
    <x v="549"/>
    <s v="代理教師"/>
    <d v="2019-09-16T15:37:57"/>
    <n v="30"/>
  </r>
  <r>
    <x v="100"/>
    <x v="100"/>
    <n v="107"/>
    <s v="中學"/>
    <x v="0"/>
    <x v="550"/>
    <s v="訪問蔡依玲老師及觀課"/>
    <d v="2019-06-19T15:20:32"/>
    <n v="12"/>
  </r>
  <r>
    <x v="100"/>
    <x v="100"/>
    <n v="107"/>
    <s v="中學"/>
    <x v="0"/>
    <x v="551"/>
    <s v="班級經營方式與課本理論相結合"/>
    <d v="2019-06-21T13:59:17"/>
    <n v="3"/>
  </r>
  <r>
    <x v="100"/>
    <x v="100"/>
    <n v="107"/>
    <s v="中學"/>
    <x v="0"/>
    <x v="552"/>
    <s v="班級經營方式與課本理論相結合"/>
    <d v="2019-06-21T14:00:39"/>
    <n v="3"/>
  </r>
  <r>
    <x v="100"/>
    <x v="100"/>
    <n v="107"/>
    <s v="中學"/>
    <x v="0"/>
    <x v="553"/>
    <s v="訪談老師及觀課"/>
    <d v="2020-01-10T15:58:22"/>
    <n v="4"/>
  </r>
  <r>
    <x v="100"/>
    <x v="100"/>
    <n v="107"/>
    <s v="中學"/>
    <x v="2"/>
    <x v="554"/>
    <s v="班級見習"/>
    <d v="2020-06-19T16:28:35"/>
    <n v="20"/>
  </r>
  <r>
    <x v="100"/>
    <x v="100"/>
    <n v="107"/>
    <s v="中學"/>
    <x v="2"/>
    <x v="555"/>
    <s v="參訪藝術教育館"/>
    <d v="2020-06-20T06:49:11"/>
    <n v="8"/>
  </r>
  <r>
    <x v="101"/>
    <x v="101"/>
    <n v="107"/>
    <s v="小學"/>
    <x v="0"/>
    <x v="510"/>
    <s v="教學觀摩"/>
    <s v="2021/4/12 上午 11:39:53"/>
    <n v="2"/>
  </r>
  <r>
    <x v="101"/>
    <x v="101"/>
    <n v="107"/>
    <s v="小學"/>
    <x v="0"/>
    <x v="556"/>
    <s v="指導學生數學認輔"/>
    <s v="2021/4/12 上午 11:41:57"/>
    <n v="12"/>
  </r>
  <r>
    <x v="101"/>
    <x v="101"/>
    <n v="107"/>
    <s v="小學"/>
    <x v="1"/>
    <x v="557"/>
    <s v="擔任助教授課"/>
    <d v="2020-10-23T02:28:01"/>
    <n v="30"/>
  </r>
  <r>
    <x v="101"/>
    <x v="101"/>
    <n v="107"/>
    <s v="小學"/>
    <x v="3"/>
    <x v="558"/>
    <s v="參加研習活動"/>
    <d v="2020-10-23T02:30:30"/>
    <n v="18"/>
  </r>
</pivotCacheRecords>
</file>

<file path=xl/pivotCache/pivotCacheRecords3.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56">
  <r>
    <x v="0"/>
    <x v="0"/>
    <n v="112"/>
    <s v="中學"/>
    <x v="0"/>
    <x v="0"/>
    <s v="訪談師長"/>
    <d v="2023-12-27T09:42:50"/>
    <n v="6"/>
  </r>
  <r>
    <x v="1"/>
    <x v="1"/>
    <n v="112"/>
    <s v="小學"/>
    <x v="0"/>
    <x v="1"/>
    <s v="訪談師長"/>
    <d v="2023-12-25T19:55:39"/>
    <n v="6"/>
  </r>
  <r>
    <x v="2"/>
    <x v="2"/>
    <n v="112"/>
    <s v="中學"/>
    <x v="0"/>
    <x v="2"/>
    <s v="訪談師長"/>
    <d v="2023-12-27T18:02:54"/>
    <n v="6"/>
  </r>
  <r>
    <x v="3"/>
    <x v="3"/>
    <n v="112"/>
    <s v="中學"/>
    <x v="0"/>
    <x v="3"/>
    <s v="訪談師長"/>
    <d v="2023-12-25T14:11:52"/>
    <n v="6"/>
  </r>
  <r>
    <x v="4"/>
    <x v="4"/>
    <n v="112"/>
    <s v="小學"/>
    <x v="0"/>
    <x v="4"/>
    <s v="訪談師長"/>
    <d v="2023-12-27T10:33:55"/>
    <n v="6"/>
  </r>
  <r>
    <x v="4"/>
    <x v="4"/>
    <n v="112"/>
    <s v="小學"/>
    <x v="0"/>
    <x v="5"/>
    <s v="教學演示"/>
    <d v="2023-12-27T10:35:34"/>
    <n v="3"/>
  </r>
  <r>
    <x v="5"/>
    <x v="5"/>
    <n v="112"/>
    <s v="小學/中學"/>
    <x v="0"/>
    <x v="6"/>
    <s v="訪談師長"/>
    <d v="2023-12-25T20:51:36"/>
    <n v="6"/>
  </r>
  <r>
    <x v="6"/>
    <x v="6"/>
    <n v="112"/>
    <s v="中學"/>
    <x v="0"/>
    <x v="7"/>
    <s v="訪談師長"/>
    <d v="2023-12-27T08:44:14"/>
    <n v="6"/>
  </r>
  <r>
    <x v="7"/>
    <x v="7"/>
    <n v="112"/>
    <s v="中學"/>
    <x v="0"/>
    <x v="8"/>
    <s v="師鐸獎訪談:張哲榕老師"/>
    <d v="2023-12-27T09:28:21"/>
    <n v="6"/>
  </r>
  <r>
    <x v="8"/>
    <x v="8"/>
    <n v="112"/>
    <s v="中學"/>
    <x v="0"/>
    <x v="9"/>
    <s v="訪談師長"/>
    <d v="2023-12-27T08:28:58"/>
    <n v="6"/>
  </r>
  <r>
    <x v="9"/>
    <x v="9"/>
    <n v="112"/>
    <s v="小學"/>
    <x v="0"/>
    <x v="10"/>
    <s v="訪談師長"/>
    <d v="2023-12-29T18:36:10"/>
    <n v="6"/>
  </r>
  <r>
    <x v="10"/>
    <x v="10"/>
    <n v="112"/>
    <s v="中學"/>
    <x v="0"/>
    <x v="11"/>
    <s v="訪談師長"/>
    <d v="2023-12-25T14:43:49"/>
    <n v="6"/>
  </r>
  <r>
    <x v="11"/>
    <x v="11"/>
    <n v="112"/>
    <s v="小學"/>
    <x v="0"/>
    <x v="12"/>
    <s v="中山國小觀課"/>
    <d v="2023-12-29T23:09:39"/>
    <n v="3"/>
  </r>
  <r>
    <x v="11"/>
    <x v="11"/>
    <n v="112"/>
    <s v="小學"/>
    <x v="0"/>
    <x v="13"/>
    <s v="數學認輔"/>
    <d v="2023-12-29T23:11:33"/>
    <n v="12"/>
  </r>
  <r>
    <x v="11"/>
    <x v="11"/>
    <n v="112"/>
    <s v="小學"/>
    <x v="0"/>
    <x v="14"/>
    <s v="參觀米倉國小"/>
    <d v="2023-12-29T23:14:45"/>
    <n v="2"/>
  </r>
  <r>
    <x v="12"/>
    <x v="12"/>
    <n v="112"/>
    <s v="小學"/>
    <x v="0"/>
    <x v="15"/>
    <s v="訪談師長"/>
    <d v="2023-12-29T12:12:56"/>
    <n v="6"/>
  </r>
  <r>
    <x v="12"/>
    <x v="12"/>
    <n v="112"/>
    <s v="小學"/>
    <x v="0"/>
    <x v="16"/>
    <s v="藝術課程觀課"/>
    <d v="2023-12-29T12:19:06"/>
    <n v="3"/>
  </r>
  <r>
    <x v="13"/>
    <x v="13"/>
    <n v="112"/>
    <s v="小學"/>
    <x v="1"/>
    <x v="17"/>
    <s v="擔任長期代課教師"/>
    <d v="2023-12-25T13:49:35"/>
    <n v="12"/>
  </r>
  <r>
    <x v="14"/>
    <x v="14"/>
    <n v="112"/>
    <s v="中學"/>
    <x v="0"/>
    <x v="18"/>
    <s v="訪談師長"/>
    <d v="2023-12-27T09:08:19"/>
    <n v="6"/>
  </r>
  <r>
    <x v="15"/>
    <x v="15"/>
    <n v="112"/>
    <s v="小學"/>
    <x v="0"/>
    <x v="10"/>
    <s v="訪談師長"/>
    <d v="2023-12-29T09:16:55"/>
    <n v="6"/>
  </r>
  <r>
    <x v="16"/>
    <x v="16"/>
    <n v="112"/>
    <s v="中學"/>
    <x v="0"/>
    <x v="19"/>
    <s v="訪談師長"/>
    <d v="2023-12-25T16:12:48"/>
    <n v="6"/>
  </r>
  <r>
    <x v="17"/>
    <x v="17"/>
    <n v="112"/>
    <s v="中學"/>
    <x v="1"/>
    <x v="20"/>
    <s v="偏鄉教育"/>
    <d v="2023-10-16T19:57:46"/>
    <n v="12"/>
  </r>
  <r>
    <x v="18"/>
    <x v="18"/>
    <n v="112"/>
    <s v="中學"/>
    <x v="0"/>
    <x v="19"/>
    <s v="訪談師長"/>
    <d v="2023-12-25T15:49:53"/>
    <n v="6"/>
  </r>
  <r>
    <x v="19"/>
    <x v="19"/>
    <n v="112"/>
    <s v="中學"/>
    <x v="0"/>
    <x v="9"/>
    <s v="訪談師長"/>
    <d v="2023-12-25T15:41:35"/>
    <n v="6"/>
  </r>
  <r>
    <x v="20"/>
    <x v="20"/>
    <n v="112"/>
    <s v="小學"/>
    <x v="0"/>
    <x v="21"/>
    <s v="訪談師長"/>
    <d v="2023-12-27T11:50:37"/>
    <n v="6"/>
  </r>
  <r>
    <x v="21"/>
    <x v="21"/>
    <n v="112"/>
    <s v="中學"/>
    <x v="0"/>
    <x v="3"/>
    <s v="訪談師長"/>
    <d v="2023-12-29T14:06:22"/>
    <n v="6"/>
  </r>
  <r>
    <x v="22"/>
    <x v="22"/>
    <n v="112"/>
    <s v="小學"/>
    <x v="0"/>
    <x v="10"/>
    <s v="訪談師長"/>
    <d v="2023-12-29T08:44:52"/>
    <n v="6"/>
  </r>
  <r>
    <x v="23"/>
    <x v="23"/>
    <n v="112"/>
    <s v="小學"/>
    <x v="0"/>
    <x v="22"/>
    <s v="2023「美感扎根，十年幼成」幼兒美感教育國際學術研討會"/>
    <d v="2023-12-27T14:40:04"/>
    <n v="6"/>
  </r>
  <r>
    <x v="23"/>
    <x v="23"/>
    <n v="112"/>
    <s v="小學"/>
    <x v="0"/>
    <x v="23"/>
    <s v="2023一人一故事劇場與變革研討會"/>
    <d v="2023-12-28T10:23:47"/>
    <n v="6"/>
  </r>
  <r>
    <x v="24"/>
    <x v="24"/>
    <n v="112"/>
    <s v="小學"/>
    <x v="0"/>
    <x v="24"/>
    <s v="社會科觀課"/>
    <d v="2023-10-17T14:24:12"/>
    <n v="2"/>
  </r>
  <r>
    <x v="24"/>
    <x v="24"/>
    <n v="112"/>
    <s v="小學"/>
    <x v="0"/>
    <x v="10"/>
    <s v="訪談師長"/>
    <d v="2023-12-26T15:10:01"/>
    <n v="6"/>
  </r>
  <r>
    <x v="24"/>
    <x v="24"/>
    <n v="112"/>
    <s v="小學"/>
    <x v="0"/>
    <x v="14"/>
    <s v="校園實察"/>
    <d v="2023-12-26T15:13:07"/>
    <n v="2"/>
  </r>
  <r>
    <x v="24"/>
    <x v="24"/>
    <n v="112"/>
    <s v="小學"/>
    <x v="1"/>
    <x v="25"/>
    <s v="擔任代課教師"/>
    <d v="2023-10-17T14:37:29"/>
    <n v="12"/>
  </r>
  <r>
    <x v="25"/>
    <x v="25"/>
    <n v="112"/>
    <s v="中學"/>
    <x v="0"/>
    <x v="26"/>
    <s v="訪談師長"/>
    <d v="2023-12-27T08:46:33"/>
    <n v="6"/>
  </r>
  <r>
    <x v="26"/>
    <x v="26"/>
    <n v="112"/>
    <s v="小學"/>
    <x v="0"/>
    <x v="15"/>
    <s v="訪談獲得師鐸獎校長"/>
    <d v="2023-12-28T17:38:07"/>
    <n v="6"/>
  </r>
  <r>
    <x v="26"/>
    <x v="26"/>
    <n v="112"/>
    <s v="小學"/>
    <x v="2"/>
    <x v="27"/>
    <s v="班級見習"/>
    <d v="2023-12-29T19:13:02"/>
    <n v="3"/>
  </r>
  <r>
    <x v="27"/>
    <x v="27"/>
    <n v="112"/>
    <s v="小學"/>
    <x v="0"/>
    <x v="28"/>
    <s v="訪談師長、班級見習"/>
    <d v="2023-12-27T13:20:46"/>
    <n v="6"/>
  </r>
  <r>
    <x v="27"/>
    <x v="27"/>
    <n v="112"/>
    <s v="小學"/>
    <x v="0"/>
    <x v="29"/>
    <s v="認輔數學"/>
    <d v="2024-01-03T10:07:03"/>
    <n v="12"/>
  </r>
  <r>
    <x v="27"/>
    <x v="27"/>
    <n v="112"/>
    <s v="小學"/>
    <x v="0"/>
    <x v="30"/>
    <s v="班級見習,師長訪談"/>
    <d v="2024-01-03T20:56:08"/>
    <n v="6"/>
  </r>
  <r>
    <x v="27"/>
    <x v="27"/>
    <n v="112"/>
    <s v="小學"/>
    <x v="0"/>
    <x v="14"/>
    <s v="班級見習、校園觀摩"/>
    <d v="2024-01-03T20:57:55"/>
    <n v="4"/>
  </r>
  <r>
    <x v="28"/>
    <x v="28"/>
    <n v="112"/>
    <s v="小學"/>
    <x v="0"/>
    <x v="31"/>
    <s v="訪談師長"/>
    <d v="2023-12-27T13:18:35"/>
    <n v="6"/>
  </r>
  <r>
    <x v="29"/>
    <x v="29"/>
    <n v="112"/>
    <s v="小學"/>
    <x v="0"/>
    <x v="31"/>
    <s v="訪談師長"/>
    <d v="2023-12-27T13:18:45"/>
    <n v="6"/>
  </r>
  <r>
    <x v="30"/>
    <x v="30"/>
    <n v="112"/>
    <s v="中學"/>
    <x v="0"/>
    <x v="32"/>
    <s v="訪談師長"/>
    <d v="2023-12-27T18:59:04"/>
    <n v="6"/>
  </r>
  <r>
    <x v="31"/>
    <x v="31"/>
    <n v="112"/>
    <s v="小學"/>
    <x v="0"/>
    <x v="33"/>
    <s v="訪談師長"/>
    <d v="2023-12-28T20:26:19"/>
    <n v="6"/>
  </r>
  <r>
    <x v="32"/>
    <x v="32"/>
    <n v="112"/>
    <s v="中學"/>
    <x v="0"/>
    <x v="34"/>
    <s v="訪談師長"/>
    <d v="2023-12-26T23:16:14"/>
    <n v="6"/>
  </r>
  <r>
    <x v="33"/>
    <x v="33"/>
    <n v="112"/>
    <s v="小學"/>
    <x v="0"/>
    <x v="35"/>
    <s v="訪談師長"/>
    <d v="2023-12-25T15:47:04"/>
    <n v="6"/>
  </r>
  <r>
    <x v="33"/>
    <x v="33"/>
    <n v="112"/>
    <s v="小學"/>
    <x v="0"/>
    <x v="36"/>
    <s v="數學認輔"/>
    <d v="2023-12-25T15:48:13"/>
    <n v="12"/>
  </r>
  <r>
    <x v="33"/>
    <x v="33"/>
    <n v="112"/>
    <s v="小學"/>
    <x v="1"/>
    <x v="37"/>
    <s v="擔任代理教師"/>
    <d v="2023-12-30T01:07:04"/>
    <n v="12"/>
  </r>
  <r>
    <x v="34"/>
    <x v="34"/>
    <n v="112"/>
    <s v="中學"/>
    <x v="0"/>
    <x v="9"/>
    <s v="訪談師長"/>
    <d v="2023-12-25T15:53:36"/>
    <n v="6"/>
  </r>
  <r>
    <x v="34"/>
    <x v="34"/>
    <n v="112"/>
    <s v="中學"/>
    <x v="0"/>
    <x v="38"/>
    <s v="訪談師長"/>
    <d v="2023-12-26T16:49:05"/>
    <n v="6"/>
  </r>
  <r>
    <x v="34"/>
    <x v="34"/>
    <n v="112"/>
    <s v="中學"/>
    <x v="1"/>
    <x v="39"/>
    <s v="擔任代理教師"/>
    <d v="2023-12-25T15:55:00"/>
    <n v="12"/>
  </r>
  <r>
    <x v="35"/>
    <x v="35"/>
    <n v="112"/>
    <s v="中學"/>
    <x v="0"/>
    <x v="3"/>
    <s v="訪談師長"/>
    <d v="2023-12-27T08:29:19"/>
    <n v="6"/>
  </r>
  <r>
    <x v="36"/>
    <x v="36"/>
    <n v="112"/>
    <s v="中學"/>
    <x v="2"/>
    <x v="6"/>
    <s v="訪談師長"/>
    <d v="2023-12-27T20:30:42"/>
    <n v="6"/>
  </r>
  <r>
    <x v="37"/>
    <x v="37"/>
    <n v="112"/>
    <s v="中學"/>
    <x v="0"/>
    <x v="40"/>
    <s v="師長訪談"/>
    <d v="2023-12-27T10:09:40"/>
    <n v="6"/>
  </r>
  <r>
    <x v="38"/>
    <x v="38"/>
    <m/>
    <m/>
    <x v="3"/>
    <x v="41"/>
    <m/>
    <m/>
    <m/>
  </r>
  <r>
    <x v="38"/>
    <x v="38"/>
    <m/>
    <m/>
    <x v="3"/>
    <x v="41"/>
    <m/>
    <m/>
    <m/>
  </r>
</pivotCacheRecords>
</file>

<file path=xl/pivotCache/pivotCacheRecords4.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43">
  <r>
    <x v="0"/>
    <x v="0"/>
    <n v="111"/>
    <s v="小學"/>
    <x v="0"/>
    <x v="0"/>
    <s v="班級見習"/>
    <d v="2023-03-28T22:24:04"/>
    <n v="4"/>
  </r>
  <r>
    <x v="1"/>
    <x v="1"/>
    <n v="111"/>
    <s v="小學/中學"/>
    <x v="0"/>
    <x v="1"/>
    <s v="班級見習"/>
    <d v="2023-12-26T22:24:54"/>
    <n v="2"/>
  </r>
  <r>
    <x v="1"/>
    <x v="1"/>
    <n v="111"/>
    <s v="小學/中學"/>
    <x v="0"/>
    <x v="2"/>
    <s v="教學演示"/>
    <d v="2023-12-26T22:26:13"/>
    <n v="2"/>
  </r>
  <r>
    <x v="2"/>
    <x v="2"/>
    <n v="111"/>
    <s v="小學"/>
    <x v="0"/>
    <x v="3"/>
    <s v="數學認輔"/>
    <d v="2022-12-29T19:11:40"/>
    <n v="12"/>
  </r>
  <r>
    <x v="2"/>
    <x v="2"/>
    <n v="111"/>
    <s v="小學"/>
    <x v="0"/>
    <x v="4"/>
    <s v="校外參訪"/>
    <d v="2022-12-29T19:14:35"/>
    <n v="6"/>
  </r>
  <r>
    <x v="2"/>
    <x v="2"/>
    <n v="111"/>
    <s v="小學"/>
    <x v="0"/>
    <x v="5"/>
    <s v="2022美力新生活:當代美感教育的趨勢"/>
    <d v="2022-12-30T00:03:53"/>
    <n v="0"/>
  </r>
  <r>
    <x v="3"/>
    <x v="3"/>
    <n v="111"/>
    <s v="中學"/>
    <x v="0"/>
    <x v="6"/>
    <s v="跨界與連結：擴展的藝術研究與實踐"/>
    <d v="2022-12-26T14:13:46"/>
    <n v="6"/>
  </r>
  <r>
    <x v="3"/>
    <x v="3"/>
    <n v="111"/>
    <s v="中學"/>
    <x v="0"/>
    <x v="7"/>
    <s v="2022美力新生活:當代美感教育的趨勢研討會"/>
    <d v="2022-12-26T14:16:05"/>
    <n v="6"/>
  </r>
  <r>
    <x v="4"/>
    <x v="4"/>
    <n v="111"/>
    <s v="小學"/>
    <x v="0"/>
    <x v="8"/>
    <s v="祖師廟參訪"/>
    <d v="2022-12-27T18:43:40"/>
    <n v="2"/>
  </r>
  <r>
    <x v="4"/>
    <x v="4"/>
    <n v="111"/>
    <s v="小學"/>
    <x v="0"/>
    <x v="9"/>
    <s v="校園實察"/>
    <d v="2023-03-29T14:20:31"/>
    <n v="3"/>
  </r>
  <r>
    <x v="5"/>
    <x v="5"/>
    <n v="111"/>
    <s v="中學"/>
    <x v="0"/>
    <x v="10"/>
    <s v="訪談師長"/>
    <d v="2022-12-26T20:14:31"/>
    <n v="6"/>
  </r>
  <r>
    <x v="5"/>
    <x v="5"/>
    <n v="111"/>
    <s v="中學"/>
    <x v="0"/>
    <x v="11"/>
    <s v="訪談師長"/>
    <d v="2023-06-07T12:23:08"/>
    <n v="6"/>
  </r>
  <r>
    <x v="5"/>
    <x v="5"/>
    <n v="111"/>
    <s v="中學"/>
    <x v="0"/>
    <x v="12"/>
    <s v="入班觀課"/>
    <d v="2023-06-07T12:24:39"/>
    <n v="6"/>
  </r>
  <r>
    <x v="5"/>
    <x v="5"/>
    <n v="111"/>
    <s v="中學"/>
    <x v="0"/>
    <x v="13"/>
    <s v="教學觀摩"/>
    <d v="2023-12-27T21:04:03"/>
    <n v="2"/>
  </r>
  <r>
    <x v="6"/>
    <x v="6"/>
    <n v="111"/>
    <s v="小學"/>
    <x v="0"/>
    <x v="14"/>
    <s v="數學認輔"/>
    <d v="2023-03-31T15:52:13"/>
    <n v="12"/>
  </r>
  <r>
    <x v="7"/>
    <x v="7"/>
    <n v="111"/>
    <s v="中學"/>
    <x v="0"/>
    <x v="15"/>
    <s v="訪談師長:吳漢宗老師"/>
    <d v="2023-12-27T05:23:43"/>
    <n v="6"/>
  </r>
  <r>
    <x v="8"/>
    <x v="8"/>
    <n v="111"/>
    <s v="中學"/>
    <x v="0"/>
    <x v="16"/>
    <s v="訪談師長"/>
    <d v="2022-12-26T14:31:25"/>
    <n v="6"/>
  </r>
  <r>
    <x v="8"/>
    <x v="8"/>
    <n v="111"/>
    <s v="中學"/>
    <x v="0"/>
    <x v="7"/>
    <s v="2022美力新生活:當代美感教育的趨勢研討會"/>
    <d v="2022-12-30T14:52:20"/>
    <n v="6"/>
  </r>
  <r>
    <x v="8"/>
    <x v="8"/>
    <n v="111"/>
    <s v="中學"/>
    <x v="0"/>
    <x v="17"/>
    <s v="研習活動"/>
    <d v="2023-12-27T10:28:04"/>
    <n v="6"/>
  </r>
  <r>
    <x v="8"/>
    <x v="8"/>
    <n v="111"/>
    <s v="中學"/>
    <x v="0"/>
    <x v="18"/>
    <s v="校園實察"/>
    <d v="2023-12-27T11:37:26"/>
    <n v="4"/>
  </r>
  <r>
    <x v="8"/>
    <x v="8"/>
    <n v="111"/>
    <s v="中學"/>
    <x v="0"/>
    <x v="19"/>
    <s v="班級見習"/>
    <d v="2023-12-27T10:29:30"/>
    <n v="6"/>
  </r>
  <r>
    <x v="9"/>
    <x v="9"/>
    <n v="111"/>
    <s v="中學"/>
    <x v="0"/>
    <x v="7"/>
    <s v="2022美力新生活:當代美感教育的趨勢研討會"/>
    <d v="2022-12-25T22:05:47"/>
    <n v="6"/>
  </r>
  <r>
    <x v="9"/>
    <x v="9"/>
    <n v="111"/>
    <s v="中學"/>
    <x v="0"/>
    <x v="20"/>
    <s v="訪談師長"/>
    <d v="2022-12-25T22:10:05"/>
    <n v="6"/>
  </r>
  <r>
    <x v="9"/>
    <x v="9"/>
    <n v="111"/>
    <s v="中學"/>
    <x v="0"/>
    <x v="21"/>
    <s v="訪談師長"/>
    <d v="2022-12-25T22:12:00"/>
    <n v="6"/>
  </r>
  <r>
    <x v="9"/>
    <x v="9"/>
    <n v="111"/>
    <s v="中學"/>
    <x v="0"/>
    <x v="22"/>
    <s v="校園實察"/>
    <d v="2022-12-30T00:40:09"/>
    <n v="4"/>
  </r>
  <r>
    <x v="9"/>
    <x v="9"/>
    <n v="111"/>
    <s v="中學"/>
    <x v="0"/>
    <x v="23"/>
    <s v="班級見習"/>
    <d v="2022-12-30T00:42:19"/>
    <n v="6"/>
  </r>
  <r>
    <x v="9"/>
    <x v="9"/>
    <n v="111"/>
    <s v="中學"/>
    <x v="0"/>
    <x v="24"/>
    <s v="2022國立台灣藝術大學美術學院國際學術研討會跨界與聯結：擴展的藝術研究與實踐"/>
    <d v="2023-03-27T11:53:47"/>
    <n v="6"/>
  </r>
  <r>
    <x v="9"/>
    <x v="9"/>
    <n v="111"/>
    <s v="中學"/>
    <x v="0"/>
    <x v="25"/>
    <s v="2023寓藝非凡：藝術教育實踐的承先啟後研討會"/>
    <d v="2023-06-06T13:43:09"/>
    <n v="6"/>
  </r>
  <r>
    <x v="9"/>
    <x v="9"/>
    <n v="111"/>
    <s v="小學/中學"/>
    <x v="1"/>
    <x v="26"/>
    <s v="擔任社團指導教師"/>
    <d v="2023-12-25T19:50:37"/>
    <n v="12"/>
  </r>
  <r>
    <x v="10"/>
    <x v="10"/>
    <n v="111"/>
    <s v="小學"/>
    <x v="0"/>
    <x v="27"/>
    <s v="數學認輔"/>
    <d v="2023-03-27T22:31:07"/>
    <n v="12"/>
  </r>
  <r>
    <x v="10"/>
    <x v="10"/>
    <n v="111"/>
    <s v="小學"/>
    <x v="0"/>
    <x v="28"/>
    <s v="班級見習"/>
    <d v="2023-06-07T15:41:11"/>
    <n v="1"/>
  </r>
  <r>
    <x v="10"/>
    <x v="10"/>
    <n v="111"/>
    <s v="小學"/>
    <x v="0"/>
    <x v="29"/>
    <s v="班級見習"/>
    <d v="2023-06-07T15:42:39"/>
    <n v="3"/>
  </r>
  <r>
    <x v="10"/>
    <x v="10"/>
    <n v="111"/>
    <s v="小學"/>
    <x v="0"/>
    <x v="30"/>
    <s v="班級見習"/>
    <d v="2023-12-25T13:11:22"/>
    <n v="3"/>
  </r>
  <r>
    <x v="10"/>
    <x v="10"/>
    <n v="111"/>
    <s v="小學"/>
    <x v="0"/>
    <x v="31"/>
    <s v="班級見習"/>
    <d v="2023-12-25T13:12:58"/>
    <n v="4"/>
  </r>
  <r>
    <x v="10"/>
    <x v="10"/>
    <n v="111"/>
    <s v="小學"/>
    <x v="0"/>
    <x v="32"/>
    <s v="班級見習"/>
    <d v="2023-12-25T13:14:24"/>
    <n v="2"/>
  </r>
  <r>
    <x v="10"/>
    <x v="10"/>
    <n v="111"/>
    <s v="小學"/>
    <x v="1"/>
    <x v="33"/>
    <s v="偏鄉服務"/>
    <d v="2023-10-16T10:43:55"/>
    <n v="12"/>
  </r>
  <r>
    <x v="11"/>
    <x v="11"/>
    <n v="111"/>
    <s v="中學"/>
    <x v="0"/>
    <x v="34"/>
    <s v="訪談師長"/>
    <d v="2022-12-30T13:19:05"/>
    <n v="6"/>
  </r>
  <r>
    <x v="11"/>
    <x v="11"/>
    <n v="111"/>
    <s v="中學"/>
    <x v="0"/>
    <x v="35"/>
    <s v="2023寓意非凡.藝術教育實踐的承先啟後研討會"/>
    <d v="2023-06-09T13:57:13"/>
    <n v="6"/>
  </r>
  <r>
    <x v="11"/>
    <x v="11"/>
    <n v="111"/>
    <s v="中學"/>
    <x v="0"/>
    <x v="36"/>
    <s v="5／9號的藝術沙龍講座「追求不完美的完美-堅持不斷的人生哲學」"/>
    <d v="2023-06-09T14:00:09"/>
    <n v="2"/>
  </r>
  <r>
    <x v="11"/>
    <x v="11"/>
    <n v="111"/>
    <s v="中學"/>
    <x v="0"/>
    <x v="37"/>
    <s v="藝術沙龍講座「數位第二大腦與ChatGPT建立個人知識庫」講座活動"/>
    <d v="2023-06-09T14:02:16"/>
    <n v="2"/>
  </r>
  <r>
    <x v="11"/>
    <x v="11"/>
    <n v="111"/>
    <s v="中學"/>
    <x v="0"/>
    <x v="38"/>
    <s v="藝術沙龍講座「醫療輔助的新視野-紅鼻子醫生的微笑處方魔力」講座活動"/>
    <d v="2023-06-09T14:04:21"/>
    <n v="2"/>
  </r>
  <r>
    <x v="11"/>
    <x v="11"/>
    <n v="111"/>
    <s v="中學"/>
    <x v="0"/>
    <x v="39"/>
    <s v="校園實察"/>
    <d v="2024-01-02T21:51:48"/>
    <n v="6"/>
  </r>
  <r>
    <x v="11"/>
    <x v="11"/>
    <n v="111"/>
    <s v="中學"/>
    <x v="2"/>
    <x v="40"/>
    <s v="班級見習"/>
    <d v="2024-01-02T21:49:07"/>
    <n v="4"/>
  </r>
  <r>
    <x v="11"/>
    <x v="11"/>
    <n v="111"/>
    <s v="中學"/>
    <x v="1"/>
    <x v="41"/>
    <s v="兼任美術教師"/>
    <d v="2024-01-02T21:46:07"/>
    <n v="12"/>
  </r>
  <r>
    <x v="12"/>
    <x v="12"/>
    <n v="111"/>
    <s v="中學"/>
    <x v="0"/>
    <x v="42"/>
    <s v="班級見習"/>
    <d v="2023-12-29T15:15:20"/>
    <n v="1"/>
  </r>
  <r>
    <x v="13"/>
    <x v="13"/>
    <n v="111"/>
    <s v="小學/中學"/>
    <x v="0"/>
    <x v="31"/>
    <s v="校園實察"/>
    <d v="2023-12-25T19:55:48"/>
    <n v="6"/>
  </r>
  <r>
    <x v="13"/>
    <x v="13"/>
    <n v="111"/>
    <s v="小學/中學"/>
    <x v="0"/>
    <x v="43"/>
    <s v="研習活動"/>
    <d v="2023-12-25T19:56:52"/>
    <n v="2"/>
  </r>
  <r>
    <x v="13"/>
    <x v="13"/>
    <n v="111"/>
    <s v="小學/中學"/>
    <x v="0"/>
    <x v="44"/>
    <s v="訪談師長與藝術家"/>
    <d v="2023-12-25T19:59:12"/>
    <n v="6"/>
  </r>
  <r>
    <x v="13"/>
    <x v="13"/>
    <n v="111"/>
    <s v="小學/中學"/>
    <x v="0"/>
    <x v="45"/>
    <s v="研習活動"/>
    <d v="2023-12-25T19:59:53"/>
    <n v="2"/>
  </r>
  <r>
    <x v="13"/>
    <x v="13"/>
    <n v="111"/>
    <s v="小學/中學"/>
    <x v="0"/>
    <x v="45"/>
    <s v="研習活動-2"/>
    <d v="2023-12-25T20:00:28"/>
    <n v="2"/>
  </r>
  <r>
    <x v="13"/>
    <x v="13"/>
    <n v="111"/>
    <s v="小學/中學"/>
    <x v="0"/>
    <x v="45"/>
    <s v="研習活動-3"/>
    <d v="2023-12-25T20:01:01"/>
    <n v="2"/>
  </r>
  <r>
    <x v="13"/>
    <x v="13"/>
    <n v="111"/>
    <s v="小學/中學"/>
    <x v="0"/>
    <x v="46"/>
    <s v="研習活動-1"/>
    <d v="2023-12-25T20:01:48"/>
    <n v="2"/>
  </r>
  <r>
    <x v="13"/>
    <x v="13"/>
    <n v="111"/>
    <s v="小學/中學"/>
    <x v="0"/>
    <x v="46"/>
    <s v="研習活動-2"/>
    <d v="2023-12-25T20:02:09"/>
    <n v="2"/>
  </r>
  <r>
    <x v="13"/>
    <x v="13"/>
    <n v="111"/>
    <s v="小學/中學"/>
    <x v="0"/>
    <x v="46"/>
    <s v="研習活動-3"/>
    <d v="2023-12-25T20:02:41"/>
    <n v="2"/>
  </r>
  <r>
    <x v="13"/>
    <x v="13"/>
    <n v="111"/>
    <s v="中學"/>
    <x v="1"/>
    <x v="47"/>
    <s v="營隊活動/小隊輔老師"/>
    <d v="2023-12-25T13:07:47"/>
    <n v="0"/>
  </r>
  <r>
    <x v="13"/>
    <x v="13"/>
    <n v="111"/>
    <s v="小學/中學"/>
    <x v="1"/>
    <x v="48"/>
    <s v="擔任兼課老師"/>
    <d v="2023-12-25T19:58:12"/>
    <n v="12"/>
  </r>
  <r>
    <x v="14"/>
    <x v="14"/>
    <n v="111"/>
    <s v="中學"/>
    <x v="0"/>
    <x v="49"/>
    <s v="訪談師長"/>
    <d v="2023-12-26T14:55:05"/>
    <n v="6"/>
  </r>
  <r>
    <x v="14"/>
    <x v="14"/>
    <n v="111"/>
    <s v="中學"/>
    <x v="0"/>
    <x v="13"/>
    <s v="班級見習"/>
    <d v="2023-12-26T15:03:35"/>
    <n v="2"/>
  </r>
  <r>
    <x v="14"/>
    <x v="14"/>
    <n v="111"/>
    <s v="中學"/>
    <x v="2"/>
    <x v="50"/>
    <s v="校園實察、班級見習"/>
    <d v="2023-12-26T15:00:13"/>
    <n v="4"/>
  </r>
  <r>
    <x v="14"/>
    <x v="14"/>
    <n v="111"/>
    <s v="中學"/>
    <x v="2"/>
    <x v="51"/>
    <s v="教學演示、訪談師長、指導學生"/>
    <d v="2023-12-26T15:01:38"/>
    <n v="4"/>
  </r>
  <r>
    <x v="15"/>
    <x v="15"/>
    <n v="111"/>
    <s v="中學"/>
    <x v="0"/>
    <x v="52"/>
    <s v="訪談師長"/>
    <d v="2022-12-26T18:35:49"/>
    <n v="6"/>
  </r>
  <r>
    <x v="16"/>
    <x v="16"/>
    <n v="111"/>
    <s v="小學"/>
    <x v="0"/>
    <x v="53"/>
    <s v="37回日本實踐美術教育學會國際學術交流研討會"/>
    <d v="2022-12-26T17:37:59"/>
    <n v="6"/>
  </r>
  <r>
    <x v="16"/>
    <x v="16"/>
    <n v="111"/>
    <s v="小學"/>
    <x v="0"/>
    <x v="54"/>
    <s v="訪談師長"/>
    <d v="2022-12-26T17:40:21"/>
    <n v="3"/>
  </r>
  <r>
    <x v="16"/>
    <x v="16"/>
    <n v="111"/>
    <s v="小學"/>
    <x v="0"/>
    <x v="55"/>
    <s v="數學認輔"/>
    <d v="2022-12-26T17:44:20"/>
    <n v="12"/>
  </r>
  <r>
    <x v="16"/>
    <x v="16"/>
    <n v="111"/>
    <s v="小學"/>
    <x v="0"/>
    <x v="56"/>
    <s v="訪談師鐸獎教師"/>
    <d v="2022-12-28T10:46:07"/>
    <n v="6"/>
  </r>
  <r>
    <x v="16"/>
    <x v="16"/>
    <n v="111"/>
    <s v="小學"/>
    <x v="0"/>
    <x v="57"/>
    <s v="入管樂班參訪與訪問"/>
    <d v="2022-12-28T14:30:49"/>
    <n v="4"/>
  </r>
  <r>
    <x v="16"/>
    <x v="16"/>
    <n v="111"/>
    <s v="小學"/>
    <x v="0"/>
    <x v="58"/>
    <s v="到校做評量診斷"/>
    <d v="2023-06-06T13:08:10"/>
    <n v="4"/>
  </r>
  <r>
    <x v="16"/>
    <x v="16"/>
    <n v="111"/>
    <s v="小學/中學"/>
    <x v="0"/>
    <x v="59"/>
    <s v="訪談師長"/>
    <d v="2023-12-25T13:35:19"/>
    <n v="6"/>
  </r>
  <r>
    <x v="16"/>
    <x v="16"/>
    <n v="111"/>
    <s v="小學/中學"/>
    <x v="0"/>
    <x v="30"/>
    <s v="教師指定觀課，視覺藝術課程見習"/>
    <d v="2023-12-25T13:41:43"/>
    <n v="3"/>
  </r>
  <r>
    <x v="16"/>
    <x v="16"/>
    <n v="111"/>
    <s v="小學"/>
    <x v="1"/>
    <x v="60"/>
    <s v="生活科技兼課教師"/>
    <d v="2022-12-26T17:28:22"/>
    <n v="0"/>
  </r>
  <r>
    <x v="16"/>
    <x v="16"/>
    <n v="111"/>
    <s v="小學"/>
    <x v="1"/>
    <x v="61"/>
    <s v="視覺藝術教師"/>
    <d v="2022-12-26T17:31:49"/>
    <n v="12"/>
  </r>
  <r>
    <x v="17"/>
    <x v="17"/>
    <n v="111"/>
    <s v="中學"/>
    <x v="0"/>
    <x v="62"/>
    <s v="研習活動：2023寓意非凡：藝術教育實踐的承先啟後研討會"/>
    <d v="2023-06-07T09:26:17"/>
    <n v="6"/>
  </r>
  <r>
    <x v="18"/>
    <x v="18"/>
    <n v="111"/>
    <s v="中學"/>
    <x v="0"/>
    <x v="10"/>
    <s v="訪談師長"/>
    <d v="2022-12-26T13:27:09"/>
    <n v="6"/>
  </r>
  <r>
    <x v="18"/>
    <x v="18"/>
    <n v="111"/>
    <s v="中學"/>
    <x v="0"/>
    <x v="12"/>
    <s v="觀課"/>
    <d v="2023-06-07T10:17:33"/>
    <n v="6"/>
  </r>
  <r>
    <x v="18"/>
    <x v="18"/>
    <n v="111"/>
    <s v="中學"/>
    <x v="2"/>
    <x v="11"/>
    <s v="訪談師長"/>
    <d v="2023-06-07T10:12:01"/>
    <n v="6"/>
  </r>
  <r>
    <x v="18"/>
    <x v="18"/>
    <n v="111"/>
    <s v="中學"/>
    <x v="1"/>
    <x v="63"/>
    <s v="偏鄉服務"/>
    <d v="2023-10-16T20:50:36"/>
    <n v="12"/>
  </r>
  <r>
    <x v="19"/>
    <x v="19"/>
    <n v="111"/>
    <s v="中學"/>
    <x v="0"/>
    <x v="64"/>
    <s v="訪談師長"/>
    <d v="2023-03-27T11:41:25"/>
    <n v="6"/>
  </r>
  <r>
    <x v="19"/>
    <x v="19"/>
    <n v="111"/>
    <s v="中學"/>
    <x v="0"/>
    <x v="65"/>
    <s v="訪談師長"/>
    <d v="2023-03-27T11:42:24"/>
    <n v="6"/>
  </r>
  <r>
    <x v="19"/>
    <x v="19"/>
    <n v="111"/>
    <s v="中學"/>
    <x v="0"/>
    <x v="66"/>
    <s v="訪談師長"/>
    <d v="2023-03-27T11:43:17"/>
    <n v="6"/>
  </r>
  <r>
    <x v="19"/>
    <x v="19"/>
    <n v="111"/>
    <s v="中學"/>
    <x v="0"/>
    <x v="67"/>
    <s v="2023寓藝非凡：藝術教育實踐的承先啟後研討會"/>
    <d v="2023-06-07T10:21:43"/>
    <n v="6"/>
  </r>
  <r>
    <x v="19"/>
    <x v="19"/>
    <n v="111"/>
    <s v="中學"/>
    <x v="1"/>
    <x v="68"/>
    <s v="偏鄉服務"/>
    <d v="2023-10-16T14:13:41"/>
    <n v="12"/>
  </r>
  <r>
    <x v="20"/>
    <x v="20"/>
    <n v="111"/>
    <s v="中學"/>
    <x v="0"/>
    <x v="7"/>
    <s v="2022美力新生活:當代美感教育的趨勢研討會"/>
    <d v="2022-12-26T14:17:32"/>
    <n v="6"/>
  </r>
  <r>
    <x v="20"/>
    <x v="20"/>
    <n v="111"/>
    <s v="中學"/>
    <x v="0"/>
    <x v="69"/>
    <s v="跨界與連結：擴展的藝術研究與實踐"/>
    <d v="2022-12-26T14:25:47"/>
    <n v="6"/>
  </r>
  <r>
    <x v="21"/>
    <x v="21"/>
    <n v="111"/>
    <s v="小學"/>
    <x v="0"/>
    <x v="14"/>
    <s v="數學認輔"/>
    <d v="2023-10-19T12:17:58"/>
    <n v="12"/>
  </r>
  <r>
    <x v="22"/>
    <x v="22"/>
    <n v="111"/>
    <s v="小學／中學"/>
    <x v="0"/>
    <x v="11"/>
    <s v="訪談師長"/>
    <d v="2023-06-08T18:44:29"/>
    <n v="6"/>
  </r>
  <r>
    <x v="22"/>
    <x v="22"/>
    <n v="111"/>
    <s v="小學／中學"/>
    <x v="0"/>
    <x v="70"/>
    <s v="訪談師長"/>
    <d v="2023-06-08T19:19:33"/>
    <n v="6"/>
  </r>
  <r>
    <x v="22"/>
    <x v="22"/>
    <n v="111"/>
    <s v="小學/中學"/>
    <x v="0"/>
    <x v="71"/>
    <s v="校園實察"/>
    <d v="2023-12-27T00:17:31"/>
    <n v="6"/>
  </r>
  <r>
    <x v="23"/>
    <x v="23"/>
    <n v="111"/>
    <s v="小學"/>
    <x v="0"/>
    <x v="72"/>
    <s v="觀課並擔任小老師"/>
    <d v="2023-01-01T15:23:58"/>
    <n v="6"/>
  </r>
  <r>
    <x v="23"/>
    <x v="23"/>
    <n v="111"/>
    <s v="小學"/>
    <x v="0"/>
    <x v="14"/>
    <s v="數學認輔"/>
    <d v="2023-01-01T15:33:52"/>
    <n v="12"/>
  </r>
  <r>
    <x v="23"/>
    <x v="23"/>
    <n v="111"/>
    <s v="小學"/>
    <x v="0"/>
    <x v="28"/>
    <s v="班級見習"/>
    <d v="2023-10-19T03:16:34"/>
    <n v="2"/>
  </r>
  <r>
    <x v="23"/>
    <x v="23"/>
    <n v="111"/>
    <s v="小學"/>
    <x v="0"/>
    <x v="73"/>
    <s v="訪談師長"/>
    <d v="2023-10-19T03:18:53"/>
    <n v="4"/>
  </r>
  <r>
    <x v="24"/>
    <x v="24"/>
    <n v="111"/>
    <s v="中學"/>
    <x v="0"/>
    <x v="74"/>
    <s v="訪談"/>
    <d v="2022-12-23T17:30:22"/>
    <n v="6"/>
  </r>
  <r>
    <x v="24"/>
    <x v="24"/>
    <n v="111"/>
    <s v="中學"/>
    <x v="0"/>
    <x v="75"/>
    <s v="訪談李宗仁教授"/>
    <d v="2022-12-28T22:48:59"/>
    <n v="6"/>
  </r>
  <r>
    <x v="25"/>
    <x v="25"/>
    <n v="111"/>
    <s v="小學"/>
    <x v="0"/>
    <x v="76"/>
    <s v="數學認輔"/>
    <d v="2023-06-09T09:17:14"/>
    <n v="12"/>
  </r>
  <r>
    <x v="25"/>
    <x v="25"/>
    <n v="111"/>
    <s v="小學"/>
    <x v="0"/>
    <x v="9"/>
    <s v="米倉國小教育參訪"/>
    <d v="2023-06-09T09:19:41"/>
    <n v="2"/>
  </r>
  <r>
    <x v="25"/>
    <x v="25"/>
    <n v="111"/>
    <s v="小學"/>
    <x v="0"/>
    <x v="77"/>
    <s v="班級經營觀課"/>
    <d v="2023-06-09T09:20:42"/>
    <n v="2"/>
  </r>
  <r>
    <x v="26"/>
    <x v="26"/>
    <n v="111"/>
    <s v="中學"/>
    <x v="0"/>
    <x v="13"/>
    <s v="班級見習"/>
    <d v="2023-12-29T11:35:17"/>
    <n v="2"/>
  </r>
  <r>
    <x v="26"/>
    <x v="26"/>
    <n v="111"/>
    <s v="中學"/>
    <x v="0"/>
    <x v="78"/>
    <s v="班級見習"/>
    <d v="2023-12-29T14:36:24"/>
    <n v="6"/>
  </r>
  <r>
    <x v="27"/>
    <x v="27"/>
    <n v="111"/>
    <s v="中學"/>
    <x v="0"/>
    <x v="79"/>
    <s v="訪談師長"/>
    <d v="2022-12-26T14:00:14"/>
    <n v="6"/>
  </r>
  <r>
    <x v="28"/>
    <x v="28"/>
    <n v="111"/>
    <s v="中學"/>
    <x v="0"/>
    <x v="16"/>
    <s v="訪談師長"/>
    <d v="2022-12-26T14:31:25"/>
    <n v="6"/>
  </r>
  <r>
    <x v="28"/>
    <x v="28"/>
    <n v="111"/>
    <s v="中學"/>
    <x v="0"/>
    <x v="7"/>
    <s v="2022美力新生活:當代美感教育的趨勢研討會"/>
    <d v="2022-12-30T14:57:45"/>
    <n v="6"/>
  </r>
  <r>
    <x v="28"/>
    <x v="28"/>
    <n v="111"/>
    <s v="中學"/>
    <x v="0"/>
    <x v="17"/>
    <s v="研習活動"/>
    <d v="2023-12-27T10:28:04"/>
    <n v="6"/>
  </r>
  <r>
    <x v="28"/>
    <x v="28"/>
    <n v="111"/>
    <s v="中學"/>
    <x v="0"/>
    <x v="18"/>
    <s v="校園實察"/>
    <d v="2023-12-27T11:37:27"/>
    <n v="4"/>
  </r>
  <r>
    <x v="28"/>
    <x v="28"/>
    <n v="111"/>
    <s v="中學"/>
    <x v="0"/>
    <x v="19"/>
    <s v="班級見習"/>
    <d v="2023-12-27T10:29:33"/>
    <n v="6"/>
  </r>
  <r>
    <x v="29"/>
    <x v="29"/>
    <n v="111"/>
    <s v="中學"/>
    <x v="0"/>
    <x v="80"/>
    <s v="訪談師長"/>
    <d v="2023-06-05T12:40:04"/>
    <n v="6"/>
  </r>
  <r>
    <x v="29"/>
    <x v="29"/>
    <n v="111"/>
    <s v="中學"/>
    <x v="0"/>
    <x v="81"/>
    <s v="訪談師長"/>
    <d v="2023-06-05T12:41:22"/>
    <n v="6"/>
  </r>
  <r>
    <x v="29"/>
    <x v="29"/>
    <n v="111"/>
    <s v="中學"/>
    <x v="0"/>
    <x v="82"/>
    <s v="訪談師長"/>
    <d v="2023-12-25T21:37:28"/>
    <n v="6"/>
  </r>
  <r>
    <x v="29"/>
    <x v="29"/>
    <n v="111"/>
    <s v="中學"/>
    <x v="2"/>
    <x v="83"/>
    <s v="班級見習"/>
    <d v="2023-03-27T13:45:13"/>
    <n v="4"/>
  </r>
  <r>
    <x v="29"/>
    <x v="29"/>
    <n v="111"/>
    <s v="中學"/>
    <x v="2"/>
    <x v="84"/>
    <s v="班級見習"/>
    <d v="2023-03-27T13:45:56"/>
    <n v="4"/>
  </r>
  <r>
    <x v="29"/>
    <x v="29"/>
    <n v="111"/>
    <s v="中學"/>
    <x v="1"/>
    <x v="85"/>
    <s v="擔任代理教師"/>
    <d v="2023-03-27T13:47:25"/>
    <n v="12"/>
  </r>
  <r>
    <x v="30"/>
    <x v="30"/>
    <n v="111"/>
    <s v="小學"/>
    <x v="0"/>
    <x v="86"/>
    <s v="數學認輔"/>
    <d v="2023-06-11T23:39:01"/>
    <n v="12"/>
  </r>
  <r>
    <x v="30"/>
    <x v="30"/>
    <n v="111"/>
    <s v="小學"/>
    <x v="0"/>
    <x v="9"/>
    <s v="校園參訪"/>
    <d v="2023-06-11T23:19:09"/>
    <n v="2"/>
  </r>
  <r>
    <x v="30"/>
    <x v="30"/>
    <n v="111"/>
    <s v="小學"/>
    <x v="0"/>
    <x v="77"/>
    <s v="課程見習"/>
    <d v="2023-06-11T23:21:55"/>
    <n v="2"/>
  </r>
  <r>
    <x v="30"/>
    <x v="30"/>
    <n v="111"/>
    <s v="小學"/>
    <x v="0"/>
    <x v="87"/>
    <s v="達克羅茲音樂表演課程研習活動"/>
    <d v="2023-10-16T08:44:31"/>
    <n v="6"/>
  </r>
  <r>
    <x v="30"/>
    <x v="30"/>
    <n v="111"/>
    <s v="小學"/>
    <x v="0"/>
    <x v="88"/>
    <s v="訪談師長"/>
    <d v="2023-12-25T08:35:00"/>
    <n v="3"/>
  </r>
  <r>
    <x v="30"/>
    <x v="30"/>
    <n v="111"/>
    <s v="小學"/>
    <x v="2"/>
    <x v="89"/>
    <s v="音樂觀課、議課"/>
    <d v="2023-03-28T23:30:38"/>
    <n v="4"/>
  </r>
  <r>
    <x v="30"/>
    <x v="30"/>
    <n v="111"/>
    <s v="小學"/>
    <x v="2"/>
    <x v="90"/>
    <s v="觀課:國小閩語課"/>
    <d v="2023-12-25T08:39:30"/>
    <n v="4"/>
  </r>
  <r>
    <x v="30"/>
    <x v="30"/>
    <n v="111"/>
    <s v="小學"/>
    <x v="1"/>
    <x v="91"/>
    <s v="教授111學年度音樂課程"/>
    <d v="2022-10-21T15:27:01"/>
    <n v="12"/>
  </r>
  <r>
    <x v="30"/>
    <x v="30"/>
    <n v="111"/>
    <s v="小學"/>
    <x v="1"/>
    <x v="92"/>
    <s v="偏鄉活動、教學"/>
    <d v="2023-10-16T08:49:00"/>
    <n v="0"/>
  </r>
  <r>
    <x v="31"/>
    <x v="31"/>
    <n v="111"/>
    <s v="中學"/>
    <x v="0"/>
    <x v="93"/>
    <s v="訪談師長"/>
    <d v="2023-12-25T13:20:03"/>
    <n v="6"/>
  </r>
  <r>
    <x v="31"/>
    <x v="31"/>
    <n v="111"/>
    <s v="中學"/>
    <x v="1"/>
    <x v="94"/>
    <s v="偏鄉美感育苗計劃"/>
    <d v="2023-12-25T13:17:26"/>
    <n v="12"/>
  </r>
  <r>
    <x v="32"/>
    <x v="32"/>
    <n v="111"/>
    <s v="小學"/>
    <x v="0"/>
    <x v="95"/>
    <s v="訪談師長"/>
    <d v="2022-12-28T17:08:30"/>
    <n v="6"/>
  </r>
  <r>
    <x v="32"/>
    <x v="32"/>
    <n v="111"/>
    <s v="小學"/>
    <x v="0"/>
    <x v="96"/>
    <s v="課程觀摩"/>
    <d v="2022-12-28T17:17:44"/>
    <n v="4"/>
  </r>
  <r>
    <x v="32"/>
    <x v="32"/>
    <n v="111"/>
    <s v="小學"/>
    <x v="0"/>
    <x v="97"/>
    <s v="數學認輔"/>
    <d v="2022-12-28T22:13:11"/>
    <n v="12"/>
  </r>
  <r>
    <x v="33"/>
    <x v="33"/>
    <n v="111"/>
    <s v="小學"/>
    <x v="0"/>
    <x v="98"/>
    <s v="班級見習"/>
    <d v="2022-12-26T13:36:22"/>
    <n v="2"/>
  </r>
  <r>
    <x v="34"/>
    <x v="34"/>
    <n v="111"/>
    <s v="中學"/>
    <x v="0"/>
    <x v="99"/>
    <s v="AI人工智慧運用於教育之機會及挑戰研討會"/>
    <d v="2023-12-25T21:43:47"/>
    <n v="6"/>
  </r>
  <r>
    <x v="34"/>
    <x v="34"/>
    <n v="111"/>
    <s v="中學"/>
    <x v="0"/>
    <x v="100"/>
    <s v="教學演示"/>
    <d v="2023-12-28T12:22:17"/>
    <n v="2"/>
  </r>
  <r>
    <x v="35"/>
    <x v="35"/>
    <n v="111"/>
    <s v="中學"/>
    <x v="0"/>
    <x v="62"/>
    <s v="參與寓藝非凡:藝術教育實踐的承先啟後研討會"/>
    <d v="2023-06-06T12:55:25"/>
    <n v="6"/>
  </r>
  <r>
    <x v="36"/>
    <x v="36"/>
    <n v="111"/>
    <s v="中學"/>
    <x v="0"/>
    <x v="101"/>
    <s v="訪談師長"/>
    <d v="2023-12-25T13:25:12"/>
    <n v="6"/>
  </r>
  <r>
    <x v="37"/>
    <x v="37"/>
    <n v="111"/>
    <s v="中學"/>
    <x v="0"/>
    <x v="102"/>
    <s v="訪談師長"/>
    <d v="2023-06-06T22:28:01"/>
    <n v="6"/>
  </r>
  <r>
    <x v="38"/>
    <x v="38"/>
    <n v="111"/>
    <s v="中學"/>
    <x v="0"/>
    <x v="103"/>
    <s v="訪談師長"/>
    <d v="2022-12-26T18:34:32"/>
    <n v="6"/>
  </r>
  <r>
    <x v="38"/>
    <x v="38"/>
    <n v="111"/>
    <s v="中學"/>
    <x v="0"/>
    <x v="104"/>
    <s v="2022美力新生活:當代美感教育的趨勢研討會"/>
    <d v="2022-12-28T11:28:13"/>
    <n v="6"/>
  </r>
  <r>
    <x v="38"/>
    <x v="38"/>
    <n v="111"/>
    <s v="中學"/>
    <x v="0"/>
    <x v="105"/>
    <s v="訪談師長"/>
    <d v="2023-06-11T12:15:09"/>
    <n v="6"/>
  </r>
  <r>
    <x v="38"/>
    <x v="38"/>
    <n v="111"/>
    <s v="中學"/>
    <x v="0"/>
    <x v="106"/>
    <s v="班級見習"/>
    <d v="2023-10-20T15:46:52"/>
    <n v="4"/>
  </r>
  <r>
    <x v="38"/>
    <x v="38"/>
    <n v="111"/>
    <s v="中學"/>
    <x v="0"/>
    <x v="31"/>
    <s v="班級見習"/>
    <d v="2023-12-27T10:34:03"/>
    <n v="6"/>
  </r>
  <r>
    <x v="39"/>
    <x v="39"/>
    <n v="111"/>
    <s v="小學"/>
    <x v="0"/>
    <x v="107"/>
    <s v="訪談師長"/>
    <d v="2023-06-07T09:08:13"/>
    <n v="6"/>
  </r>
  <r>
    <x v="40"/>
    <x v="40"/>
    <n v="111"/>
    <s v="小學"/>
    <x v="0"/>
    <x v="108"/>
    <s v="數學認輔"/>
    <d v="2023-06-07T11:31:16"/>
    <n v="12"/>
  </r>
  <r>
    <x v="40"/>
    <x v="40"/>
    <n v="111"/>
    <s v="小學"/>
    <x v="1"/>
    <x v="109"/>
    <s v="社團指導教師"/>
    <d v="2023-03-28T22:45:30"/>
    <n v="12"/>
  </r>
  <r>
    <x v="41"/>
    <x v="41"/>
    <n v="111"/>
    <s v="小學"/>
    <x v="0"/>
    <x v="30"/>
    <s v="班級見習"/>
    <d v="2023-12-25T12:45:27"/>
    <n v="3"/>
  </r>
  <r>
    <x v="41"/>
    <x v="41"/>
    <n v="111"/>
    <s v="小學"/>
    <x v="0"/>
    <x v="108"/>
    <s v="數學認輔"/>
    <d v="2023-12-25T12:47:53"/>
    <n v="12"/>
  </r>
  <r>
    <x v="42"/>
    <x v="42"/>
    <n v="111"/>
    <s v="小學"/>
    <x v="0"/>
    <x v="110"/>
    <s v="訪談師長、班級見習"/>
    <d v="2022-12-26T10:14:37"/>
    <n v="6"/>
  </r>
  <r>
    <x v="42"/>
    <x v="42"/>
    <n v="111"/>
    <s v="小學"/>
    <x v="0"/>
    <x v="111"/>
    <s v="班級見習"/>
    <d v="2023-03-27T22:02:53"/>
    <n v="4"/>
  </r>
  <r>
    <x v="42"/>
    <x v="42"/>
    <n v="111"/>
    <s v="小學"/>
    <x v="0"/>
    <x v="112"/>
    <s v="訪談師長"/>
    <d v="2023-06-05T09:59:36"/>
    <n v="6"/>
  </r>
  <r>
    <x v="42"/>
    <x v="42"/>
    <n v="111"/>
    <s v="小學"/>
    <x v="0"/>
    <x v="77"/>
    <s v="班級見習"/>
    <d v="2023-10-16T09:30:29"/>
    <n v="2"/>
  </r>
  <r>
    <x v="42"/>
    <x v="42"/>
    <n v="111"/>
    <s v="小學"/>
    <x v="1"/>
    <x v="113"/>
    <s v="偏鄉服務"/>
    <d v="2023-10-16T09:36:09"/>
    <n v="12"/>
  </r>
  <r>
    <x v="43"/>
    <x v="43"/>
    <n v="111"/>
    <s v="中學"/>
    <x v="0"/>
    <x v="79"/>
    <s v="訪談師長"/>
    <d v="2023-03-31T00:40:09"/>
    <n v="6"/>
  </r>
  <r>
    <x v="44"/>
    <x v="44"/>
    <n v="111"/>
    <s v="中學"/>
    <x v="0"/>
    <x v="79"/>
    <s v="訪談師長"/>
    <d v="2023-03-31T20:12:29"/>
    <n v="6"/>
  </r>
  <r>
    <x v="44"/>
    <x v="44"/>
    <n v="111"/>
    <s v="中學"/>
    <x v="0"/>
    <x v="114"/>
    <s v="訪談師長"/>
    <d v="2023-06-06T17:09:29"/>
    <n v="6"/>
  </r>
  <r>
    <x v="44"/>
    <x v="44"/>
    <n v="111"/>
    <s v="中學"/>
    <x v="0"/>
    <x v="115"/>
    <s v="訪談師長"/>
    <d v="2023-06-06T17:11:01"/>
    <n v="6"/>
  </r>
  <r>
    <x v="44"/>
    <x v="44"/>
    <n v="111"/>
    <s v="中學"/>
    <x v="0"/>
    <x v="116"/>
    <s v="訪談師長"/>
    <d v="2023-10-20T22:26:37"/>
    <n v="4"/>
  </r>
  <r>
    <x v="45"/>
    <x v="45"/>
    <n v="111"/>
    <s v="中學"/>
    <x v="0"/>
    <x v="117"/>
    <s v="訪談師長"/>
    <d v="2023-12-27T08:44:16"/>
    <n v="6"/>
  </r>
  <r>
    <x v="46"/>
    <x v="46"/>
    <n v="111"/>
    <s v="中學"/>
    <x v="0"/>
    <x v="118"/>
    <s v="訪談師長"/>
    <d v="2023-12-25T09:57:27"/>
    <n v="6"/>
  </r>
  <r>
    <x v="46"/>
    <x v="46"/>
    <n v="111"/>
    <s v="中學"/>
    <x v="0"/>
    <x v="31"/>
    <s v="校園實察"/>
    <d v="2023-12-25T09:59:49"/>
    <n v="6"/>
  </r>
  <r>
    <x v="46"/>
    <x v="46"/>
    <n v="111"/>
    <s v="中學"/>
    <x v="0"/>
    <x v="119"/>
    <s v="研習活動"/>
    <d v="2023-12-25T12:01:21"/>
    <n v="6"/>
  </r>
  <r>
    <x v="47"/>
    <x v="47"/>
    <n v="111"/>
    <s v="中學"/>
    <x v="0"/>
    <x v="120"/>
    <s v="訪談校長"/>
    <d v="2023-06-04T22:20:18"/>
    <n v="6"/>
  </r>
  <r>
    <x v="47"/>
    <x v="47"/>
    <n v="111"/>
    <s v="中學"/>
    <x v="0"/>
    <x v="121"/>
    <s v="訪談師長"/>
    <d v="2023-10-16T15:47:24"/>
    <n v="1"/>
  </r>
  <r>
    <x v="47"/>
    <x v="47"/>
    <n v="111"/>
    <s v="中學"/>
    <x v="0"/>
    <x v="122"/>
    <s v="觀、樂、舞-表演藝術與跨域產學構作輿圖"/>
    <d v="2023-10-16T15:50:30"/>
    <n v="2"/>
  </r>
  <r>
    <x v="47"/>
    <x v="47"/>
    <n v="111"/>
    <s v="中學"/>
    <x v="1"/>
    <x v="123"/>
    <s v="擔任代課／代理老師"/>
    <d v="2023-06-03T12:12:41"/>
    <n v="12"/>
  </r>
  <r>
    <x v="48"/>
    <x v="48"/>
    <n v="111"/>
    <s v="小學"/>
    <x v="0"/>
    <x v="124"/>
    <s v="數學認輔"/>
    <d v="2023-06-05T14:57:02"/>
    <n v="12"/>
  </r>
  <r>
    <x v="48"/>
    <x v="48"/>
    <n v="111"/>
    <s v="小學"/>
    <x v="0"/>
    <x v="9"/>
    <s v="校園實察"/>
    <d v="2023-12-28T18:43:21"/>
    <n v="2"/>
  </r>
  <r>
    <x v="48"/>
    <x v="48"/>
    <n v="111"/>
    <s v="小學"/>
    <x v="0"/>
    <x v="125"/>
    <s v="訪談師長"/>
    <d v="2023-12-26T17:31:17"/>
    <n v="6"/>
  </r>
  <r>
    <x v="48"/>
    <x v="48"/>
    <n v="111"/>
    <s v="小學"/>
    <x v="1"/>
    <x v="126"/>
    <s v="擔任資源班老師"/>
    <d v="2023-06-05T14:55:38"/>
    <n v="12"/>
  </r>
  <r>
    <x v="49"/>
    <x v="49"/>
    <n v="111"/>
    <s v="中學"/>
    <x v="0"/>
    <x v="127"/>
    <s v="訪談師長"/>
    <d v="2022-12-28T10:26:13"/>
    <n v="6"/>
  </r>
  <r>
    <x v="49"/>
    <x v="49"/>
    <n v="111"/>
    <s v="中學"/>
    <x v="0"/>
    <x v="128"/>
    <s v="研習活動（藝教所研討會）"/>
    <d v="2023-06-07T15:46:53"/>
    <n v="6"/>
  </r>
  <r>
    <x v="49"/>
    <x v="49"/>
    <n v="111"/>
    <s v="中學"/>
    <x v="0"/>
    <x v="129"/>
    <s v="訪談師長"/>
    <d v="2023-12-27T10:26:39"/>
    <n v="3"/>
  </r>
  <r>
    <x v="50"/>
    <x v="50"/>
    <n v="111"/>
    <s v="中學"/>
    <x v="0"/>
    <x v="130"/>
    <s v="訪談師長"/>
    <d v="2023-06-05T13:38:20"/>
    <n v="6"/>
  </r>
  <r>
    <x v="51"/>
    <x v="51"/>
    <n v="111"/>
    <s v="小學"/>
    <x v="0"/>
    <x v="131"/>
    <s v="訪談老師"/>
    <d v="2022-12-28T11:50:08"/>
    <n v="6"/>
  </r>
  <r>
    <x v="52"/>
    <x v="52"/>
    <n v="111"/>
    <s v="小學/中學"/>
    <x v="0"/>
    <x v="132"/>
    <s v="研習活動"/>
    <d v="2024-01-07T23:41:18"/>
    <n v="6"/>
  </r>
  <r>
    <x v="52"/>
    <x v="52"/>
    <n v="111"/>
    <s v="小學/中學"/>
    <x v="0"/>
    <x v="133"/>
    <s v="教學演示"/>
    <d v="2024-01-07T23:42:43"/>
    <n v="6"/>
  </r>
  <r>
    <x v="52"/>
    <x v="52"/>
    <n v="111"/>
    <s v="小學/中學"/>
    <x v="0"/>
    <x v="27"/>
    <s v="指導學生"/>
    <d v="2024-01-07T23:43:40"/>
    <n v="12"/>
  </r>
  <r>
    <x v="53"/>
    <x v="53"/>
    <n v="111"/>
    <s v="中學"/>
    <x v="2"/>
    <x v="134"/>
    <s v="訪談師長"/>
    <d v="2023-06-07T11:43:01"/>
    <n v="6"/>
  </r>
  <r>
    <x v="54"/>
    <x v="54"/>
    <n v="111"/>
    <s v="小學"/>
    <x v="0"/>
    <x v="135"/>
    <s v="數學認輔"/>
    <d v="2023-10-18T12:03:33"/>
    <n v="12"/>
  </r>
  <r>
    <x v="54"/>
    <x v="54"/>
    <n v="111"/>
    <s v="小學"/>
    <x v="0"/>
    <x v="136"/>
    <s v="訪談師長"/>
    <d v="2023-10-18T12:02:14"/>
    <n v="6"/>
  </r>
  <r>
    <x v="54"/>
    <x v="54"/>
    <n v="111"/>
    <s v="小學"/>
    <x v="1"/>
    <x v="137"/>
    <s v="偏鄉服務"/>
    <d v="2023-10-18T12:05:28"/>
    <n v="12"/>
  </r>
  <r>
    <x v="55"/>
    <x v="55"/>
    <n v="111"/>
    <s v="中學"/>
    <x v="0"/>
    <x v="138"/>
    <s v="訪談師長"/>
    <d v="2022-12-30T13:47:21"/>
    <n v="6"/>
  </r>
  <r>
    <x v="55"/>
    <x v="55"/>
    <n v="111"/>
    <s v="中學"/>
    <x v="0"/>
    <x v="139"/>
    <s v="訪談師長"/>
    <d v="2022-12-30T13:50:56"/>
    <n v="6"/>
  </r>
  <r>
    <x v="56"/>
    <x v="56"/>
    <n v="111"/>
    <s v="中學"/>
    <x v="0"/>
    <x v="25"/>
    <s v="2022說文蹈舞學術研討會"/>
    <d v="2023-10-18T12:00:26"/>
    <n v="6"/>
  </r>
  <r>
    <x v="57"/>
    <x v="57"/>
    <n v="111"/>
    <s v="小學"/>
    <x v="0"/>
    <x v="140"/>
    <s v="數學認輔"/>
    <d v="2023-06-05T12:56:16"/>
    <n v="12"/>
  </r>
  <r>
    <x v="57"/>
    <x v="57"/>
    <n v="111"/>
    <s v="小學"/>
    <x v="0"/>
    <x v="141"/>
    <s v="施測"/>
    <d v="2023-06-05T12:58:24"/>
    <n v="3"/>
  </r>
  <r>
    <x v="57"/>
    <x v="57"/>
    <n v="111"/>
    <s v="小學"/>
    <x v="0"/>
    <x v="9"/>
    <s v="校園參訪"/>
    <d v="2023-06-08T15:40:01"/>
    <n v="2"/>
  </r>
  <r>
    <x v="57"/>
    <x v="57"/>
    <n v="111"/>
    <s v="小學"/>
    <x v="0"/>
    <x v="142"/>
    <s v="研討會"/>
    <d v="2023-06-08T15:42:11"/>
    <n v="6"/>
  </r>
  <r>
    <x v="57"/>
    <x v="57"/>
    <n v="111"/>
    <s v="小學"/>
    <x v="0"/>
    <x v="143"/>
    <s v="訪談師長"/>
    <d v="2023-06-09T12:59:53"/>
    <n v="6"/>
  </r>
  <r>
    <x v="57"/>
    <x v="57"/>
    <n v="111"/>
    <s v="小學"/>
    <x v="0"/>
    <x v="144"/>
    <s v="訪談師長"/>
    <d v="2023-12-27T15:57:23"/>
    <n v="2"/>
  </r>
  <r>
    <x v="57"/>
    <x v="57"/>
    <n v="111"/>
    <s v="小學"/>
    <x v="1"/>
    <x v="145"/>
    <s v="鐘點代課教師"/>
    <d v="2023-06-05T12:59:50"/>
    <n v="12"/>
  </r>
  <r>
    <x v="58"/>
    <x v="58"/>
    <n v="111"/>
    <s v="小學"/>
    <x v="0"/>
    <x v="29"/>
    <s v="校園踏查"/>
    <d v="2023-10-20T14:57:50"/>
    <n v="2"/>
  </r>
  <r>
    <x v="58"/>
    <x v="58"/>
    <n v="111"/>
    <s v="小學"/>
    <x v="0"/>
    <x v="146"/>
    <s v="班級見習"/>
    <d v="2023-10-20T15:05:07"/>
    <n v="2"/>
  </r>
  <r>
    <x v="58"/>
    <x v="58"/>
    <n v="111"/>
    <s v="小學"/>
    <x v="0"/>
    <x v="147"/>
    <s v="數學認輔,指導學生"/>
    <d v="2023-10-20T16:19:04"/>
    <n v="12"/>
  </r>
  <r>
    <x v="58"/>
    <x v="58"/>
    <n v="111"/>
    <s v="小學"/>
    <x v="0"/>
    <x v="95"/>
    <s v="訪談師長"/>
    <d v="2023-10-20T19:05:31"/>
    <n v="4"/>
  </r>
  <r>
    <x v="58"/>
    <x v="58"/>
    <n v="111"/>
    <s v="小學"/>
    <x v="0"/>
    <x v="148"/>
    <s v="2023寓藝非凡：藝術教育實踐的承先啟後研討會"/>
    <d v="2023-10-25T09:31:24"/>
    <n v="6"/>
  </r>
  <r>
    <x v="58"/>
    <x v="58"/>
    <n v="111"/>
    <s v="小學"/>
    <x v="0"/>
    <x v="149"/>
    <s v="班級見習"/>
    <d v="2023-10-20T19:06:55"/>
    <n v="4"/>
  </r>
  <r>
    <x v="58"/>
    <x v="58"/>
    <n v="111"/>
    <s v="小學"/>
    <x v="0"/>
    <x v="150"/>
    <s v="2022美麗新生活：當代美感教育的趨勢 研討會"/>
    <d v="2023-12-29T11:20:48"/>
    <n v="6"/>
  </r>
  <r>
    <x v="59"/>
    <x v="59"/>
    <n v="111"/>
    <s v="小學"/>
    <x v="0"/>
    <x v="104"/>
    <s v="2022美力新生活:當代美感教育的趨勢研討會"/>
    <d v="2022-12-29T16:23:17"/>
    <n v="6"/>
  </r>
  <r>
    <x v="59"/>
    <x v="59"/>
    <n v="111"/>
    <s v="小學"/>
    <x v="0"/>
    <x v="76"/>
    <s v="數學認輔"/>
    <d v="2023-03-29T15:36:29"/>
    <n v="12"/>
  </r>
  <r>
    <x v="59"/>
    <x v="59"/>
    <n v="111"/>
    <s v="小學"/>
    <x v="0"/>
    <x v="151"/>
    <s v="參與藝教所研討會"/>
    <d v="2023-10-20T15:59:07"/>
    <n v="6"/>
  </r>
  <r>
    <x v="60"/>
    <x v="60"/>
    <n v="111"/>
    <s v="小學"/>
    <x v="0"/>
    <x v="8"/>
    <s v="祖師廟參訪"/>
    <d v="2022-12-26T18:34:31"/>
    <n v="2"/>
  </r>
  <r>
    <x v="60"/>
    <x v="60"/>
    <n v="111"/>
    <s v="小學"/>
    <x v="0"/>
    <x v="29"/>
    <s v="校園實察"/>
    <d v="2023-03-29T14:15:57"/>
    <n v="3"/>
  </r>
  <r>
    <x v="60"/>
    <x v="60"/>
    <n v="111"/>
    <s v="小學"/>
    <x v="0"/>
    <x v="44"/>
    <s v="訪談師長"/>
    <d v="2023-03-29T14:18:57"/>
    <n v="6"/>
  </r>
  <r>
    <x v="61"/>
    <x v="61"/>
    <n v="111"/>
    <s v="小學"/>
    <x v="0"/>
    <x v="152"/>
    <s v="數學認輔"/>
    <s v="2023／4／24 上午 8:46:02"/>
    <n v="12"/>
  </r>
  <r>
    <x v="61"/>
    <x v="61"/>
    <n v="111"/>
    <s v="小學"/>
    <x v="0"/>
    <x v="153"/>
    <s v="國語測驗施測(S-P表分析)"/>
    <d v="2023-06-05T07:19:51"/>
    <n v="2"/>
  </r>
  <r>
    <x v="62"/>
    <x v="62"/>
    <n v="111"/>
    <s v="中學"/>
    <x v="1"/>
    <x v="154"/>
    <s v="偏鄉服務"/>
    <d v="2023-10-18T12:09:20"/>
    <n v="12"/>
  </r>
  <r>
    <x v="63"/>
    <x v="63"/>
    <n v="111"/>
    <s v="小學"/>
    <x v="0"/>
    <x v="155"/>
    <s v="數學認輔"/>
    <d v="2023-03-26T21:57:00"/>
    <n v="12"/>
  </r>
  <r>
    <x v="63"/>
    <x v="63"/>
    <n v="111"/>
    <s v="小學"/>
    <x v="0"/>
    <x v="156"/>
    <s v="數學認輔"/>
    <d v="2023-12-27T10:26:57"/>
    <n v="12"/>
  </r>
  <r>
    <x v="63"/>
    <x v="63"/>
    <n v="111"/>
    <s v="小學"/>
    <x v="1"/>
    <x v="157"/>
    <s v="營隊教學服務"/>
    <d v="2023-03-26T22:00:12"/>
    <n v="0"/>
  </r>
  <r>
    <x v="63"/>
    <x v="63"/>
    <n v="111"/>
    <s v="小學"/>
    <x v="1"/>
    <x v="158"/>
    <s v="教育部偏鄉藝術美感育苗計畫"/>
    <d v="2023-12-26T15:23:43"/>
    <n v="12"/>
  </r>
  <r>
    <x v="64"/>
    <x v="64"/>
    <n v="111"/>
    <s v="中學"/>
    <x v="0"/>
    <x v="159"/>
    <s v="訪談老師"/>
    <d v="2022-12-25T23:53:11"/>
    <n v="6"/>
  </r>
  <r>
    <x v="64"/>
    <x v="64"/>
    <n v="111"/>
    <s v="中學"/>
    <x v="0"/>
    <x v="160"/>
    <s v="訪談師長"/>
    <d v="2022-12-25T23:54:50"/>
    <n v="6"/>
  </r>
  <r>
    <x v="64"/>
    <x v="64"/>
    <n v="111"/>
    <s v="中學"/>
    <x v="0"/>
    <x v="79"/>
    <s v="訪談師長"/>
    <d v="2023-03-27T22:44:07"/>
    <n v="6"/>
  </r>
  <r>
    <x v="64"/>
    <x v="64"/>
    <n v="111"/>
    <s v="中學"/>
    <x v="0"/>
    <x v="161"/>
    <s v="研習活動"/>
    <d v="2023-06-05T11:40:23"/>
    <n v="6"/>
  </r>
  <r>
    <x v="64"/>
    <x v="64"/>
    <n v="111"/>
    <s v="中學"/>
    <x v="1"/>
    <x v="162"/>
    <s v="偏鄉服務"/>
    <d v="2023-10-16T14:15:59"/>
    <n v="12"/>
  </r>
  <r>
    <x v="65"/>
    <x v="65"/>
    <n v="111"/>
    <s v="中學"/>
    <x v="0"/>
    <x v="163"/>
    <s v="訪談師長"/>
    <d v="2023-06-05T20:28:32"/>
    <n v="6"/>
  </r>
  <r>
    <x v="65"/>
    <x v="65"/>
    <n v="111"/>
    <s v="中學"/>
    <x v="0"/>
    <x v="164"/>
    <s v="訪談師長"/>
    <d v="2023-06-05T20:29:46"/>
    <n v="6"/>
  </r>
  <r>
    <x v="65"/>
    <x v="65"/>
    <n v="111"/>
    <s v="中學"/>
    <x v="2"/>
    <x v="165"/>
    <s v="班級見習"/>
    <d v="2023-12-25T14:38:32"/>
    <n v="4"/>
  </r>
  <r>
    <x v="65"/>
    <x v="65"/>
    <n v="111"/>
    <s v="中學"/>
    <x v="2"/>
    <x v="166"/>
    <s v="班級見習、校園實察"/>
    <d v="2023-12-25T14:40:28"/>
    <n v="4"/>
  </r>
  <r>
    <x v="65"/>
    <x v="65"/>
    <n v="111"/>
    <s v="中學"/>
    <x v="1"/>
    <x v="167"/>
    <s v="中學實際授課"/>
    <d v="2022-10-20T12:00:59"/>
    <n v="12"/>
  </r>
  <r>
    <x v="66"/>
    <x v="66"/>
    <n v="111"/>
    <s v="小學"/>
    <x v="0"/>
    <x v="110"/>
    <s v="訪談師長"/>
    <d v="2023-03-28T16:29:50"/>
    <n v="6"/>
  </r>
  <r>
    <x v="66"/>
    <x v="66"/>
    <n v="111"/>
    <s v="小學"/>
    <x v="0"/>
    <x v="76"/>
    <s v="數學認輔"/>
    <d v="2023-03-28T16:31:09"/>
    <n v="12"/>
  </r>
  <r>
    <x v="66"/>
    <x v="66"/>
    <n v="111"/>
    <s v="小學"/>
    <x v="0"/>
    <x v="168"/>
    <s v="教學演示"/>
    <d v="2023-03-28T16:32:02"/>
    <n v="6"/>
  </r>
  <r>
    <x v="66"/>
    <x v="66"/>
    <n v="111"/>
    <s v="小學"/>
    <x v="0"/>
    <x v="169"/>
    <s v="班級見習"/>
    <d v="2023-03-28T16:33:24"/>
    <n v="2"/>
  </r>
  <r>
    <x v="66"/>
    <x v="66"/>
    <n v="111"/>
    <s v="小學"/>
    <x v="0"/>
    <x v="170"/>
    <s v="訪談師長"/>
    <d v="2023-06-05T11:35:02"/>
    <n v="4"/>
  </r>
  <r>
    <x v="66"/>
    <x v="66"/>
    <n v="111"/>
    <s v="小學"/>
    <x v="0"/>
    <x v="171"/>
    <s v="藝教所研討會"/>
    <d v="2023-06-09T07:54:03"/>
    <n v="6"/>
  </r>
  <r>
    <x v="66"/>
    <x v="66"/>
    <n v="111"/>
    <s v="小學"/>
    <x v="1"/>
    <x v="172"/>
    <s v="偏鄉服務"/>
    <d v="2023-12-27T11:53:53"/>
    <n v="12"/>
  </r>
  <r>
    <x v="67"/>
    <x v="67"/>
    <n v="111"/>
    <s v="小學"/>
    <x v="0"/>
    <x v="98"/>
    <s v="教學演示"/>
    <d v="2022-12-27T16:15:20"/>
    <n v="3"/>
  </r>
  <r>
    <x v="68"/>
    <x v="68"/>
    <n v="111"/>
    <s v="中學"/>
    <x v="0"/>
    <x v="173"/>
    <s v="訪談師長"/>
    <d v="2022-12-30T01:29:53"/>
    <n v="0"/>
  </r>
  <r>
    <x v="68"/>
    <x v="68"/>
    <n v="111"/>
    <s v="中學"/>
    <x v="0"/>
    <x v="174"/>
    <s v="訪談師長"/>
    <d v="2022-12-30T01:31:18"/>
    <n v="6"/>
  </r>
  <r>
    <x v="69"/>
    <x v="69"/>
    <n v="111"/>
    <s v="小學"/>
    <x v="0"/>
    <x v="175"/>
    <s v="訪談師長、班級見習"/>
    <d v="2022-12-26T11:11:39"/>
    <n v="6"/>
  </r>
  <r>
    <x v="69"/>
    <x v="69"/>
    <n v="111"/>
    <s v="小學"/>
    <x v="0"/>
    <x v="176"/>
    <s v="班級見習"/>
    <d v="2022-12-28T23:17:27"/>
    <n v="4"/>
  </r>
  <r>
    <x v="69"/>
    <x v="69"/>
    <n v="111"/>
    <s v="小學"/>
    <x v="0"/>
    <x v="177"/>
    <s v="數學認輔"/>
    <d v="2022-12-28T23:21:16"/>
    <n v="12"/>
  </r>
  <r>
    <x v="69"/>
    <x v="69"/>
    <n v="111"/>
    <s v="小學"/>
    <x v="0"/>
    <x v="178"/>
    <s v="數學認輔"/>
    <d v="2023-12-25T09:18:46"/>
    <n v="12"/>
  </r>
  <r>
    <x v="69"/>
    <x v="69"/>
    <n v="111"/>
    <s v="小學"/>
    <x v="1"/>
    <x v="179"/>
    <s v="擔任代課教師"/>
    <d v="2022-12-28T23:23:55"/>
    <n v="12"/>
  </r>
  <r>
    <x v="70"/>
    <x v="70"/>
    <n v="111"/>
    <s v="小學"/>
    <x v="0"/>
    <x v="180"/>
    <s v="訪談教師"/>
    <d v="2022-12-29T12:44:36"/>
    <n v="3"/>
  </r>
  <r>
    <x v="70"/>
    <x v="70"/>
    <n v="111"/>
    <s v="小學"/>
    <x v="0"/>
    <x v="181"/>
    <s v="數學認輔"/>
    <d v="2022-12-29T12:47:05"/>
    <n v="12"/>
  </r>
  <r>
    <x v="70"/>
    <x v="70"/>
    <n v="111"/>
    <s v="小學"/>
    <x v="0"/>
    <x v="182"/>
    <s v="入班觀課"/>
    <d v="2022-12-29T12:50:09"/>
    <n v="6"/>
  </r>
  <r>
    <x v="70"/>
    <x v="70"/>
    <n v="111"/>
    <s v="小學"/>
    <x v="0"/>
    <x v="183"/>
    <s v="2022美力新生活:當代美感教育的趨勢研討會"/>
    <d v="2023-03-28T21:25:43"/>
    <n v="6"/>
  </r>
  <r>
    <x v="70"/>
    <x v="70"/>
    <n v="111"/>
    <s v="小學"/>
    <x v="1"/>
    <x v="184"/>
    <s v="偏鄉服務"/>
    <d v="2023-10-17T20:39:03"/>
    <n v="12"/>
  </r>
  <r>
    <x v="71"/>
    <x v="71"/>
    <n v="111"/>
    <s v="中學"/>
    <x v="0"/>
    <x v="185"/>
    <s v="訪談師長"/>
    <d v="2023-12-28T12:47:46"/>
    <n v="6"/>
  </r>
  <r>
    <x v="71"/>
    <x v="71"/>
    <n v="111"/>
    <s v="中學"/>
    <x v="1"/>
    <x v="186"/>
    <s v="偏鄉服務"/>
    <d v="2023-12-28T13:18:53"/>
    <n v="12"/>
  </r>
  <r>
    <x v="72"/>
    <x v="72"/>
    <n v="111"/>
    <s v="中學"/>
    <x v="0"/>
    <x v="104"/>
    <s v="2022美力新生活:當代美感教育的趨勢研討會"/>
    <d v="2022-12-27T22:59:27"/>
    <n v="6"/>
  </r>
  <r>
    <x v="72"/>
    <x v="72"/>
    <n v="111"/>
    <s v="中學"/>
    <x v="0"/>
    <x v="187"/>
    <s v="訪談師長"/>
    <d v="2023-06-08T18:23:54"/>
    <n v="6"/>
  </r>
  <r>
    <x v="72"/>
    <x v="72"/>
    <n v="111"/>
    <s v="中學"/>
    <x v="0"/>
    <x v="188"/>
    <s v="課程見習"/>
    <d v="2023-06-08T20:08:23"/>
    <n v="4"/>
  </r>
  <r>
    <x v="72"/>
    <x v="72"/>
    <n v="111"/>
    <s v="中學"/>
    <x v="0"/>
    <x v="189"/>
    <s v="校園實察"/>
    <d v="2023-12-27T00:17:58"/>
    <n v="6"/>
  </r>
  <r>
    <x v="72"/>
    <x v="72"/>
    <n v="111"/>
    <s v="中學"/>
    <x v="1"/>
    <x v="190"/>
    <s v="偏鄉服務"/>
    <d v="2023-10-22T15:49:49"/>
    <n v="12"/>
  </r>
  <r>
    <x v="73"/>
    <x v="73"/>
    <m/>
    <m/>
    <x v="3"/>
    <x v="191"/>
    <m/>
    <m/>
    <m/>
  </r>
  <r>
    <x v="73"/>
    <x v="73"/>
    <m/>
    <m/>
    <x v="3"/>
    <x v="191"/>
    <m/>
    <m/>
    <m/>
  </r>
</pivotCacheRecords>
</file>

<file path=xl/pivotCache/pivotCacheRecords5.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09">
  <r>
    <x v="0"/>
    <x v="0"/>
    <n v="109"/>
    <s v="小學"/>
    <x v="0"/>
    <x v="0"/>
    <s v="觀看動植物 並聽解分類"/>
    <d v="2022-10-17T11:33:53"/>
    <n v="1"/>
  </r>
  <r>
    <x v="0"/>
    <x v="0"/>
    <n v="109"/>
    <s v="小學"/>
    <x v="0"/>
    <x v="1"/>
    <s v="提問國小學生自然相關問題，並解決小朋友疑惑"/>
    <d v="2022-10-17T11:35:29"/>
    <n v="1"/>
  </r>
  <r>
    <x v="0"/>
    <x v="0"/>
    <n v="109"/>
    <s v="小學"/>
    <x v="0"/>
    <x v="2"/>
    <s v="訪談師長"/>
    <d v="2022-10-17T11:39:24"/>
    <n v="6"/>
  </r>
  <r>
    <x v="0"/>
    <x v="0"/>
    <n v="109"/>
    <s v="小學"/>
    <x v="0"/>
    <x v="3"/>
    <s v="數學認輔"/>
    <d v="2022-10-17T12:14:31"/>
    <n v="6"/>
  </r>
  <r>
    <x v="0"/>
    <x v="0"/>
    <n v="109"/>
    <s v="小學"/>
    <x v="0"/>
    <x v="4"/>
    <s v="處室探訪、觀看老師的課"/>
    <d v="2022-10-20T10:27:16"/>
    <n v="6"/>
  </r>
  <r>
    <x v="0"/>
    <x v="0"/>
    <n v="109"/>
    <s v="小學"/>
    <x v="0"/>
    <x v="5"/>
    <s v="參觀新北市米倉國小"/>
    <d v="2023-03-27T12:40:50"/>
    <n v="3"/>
  </r>
  <r>
    <x v="0"/>
    <x v="0"/>
    <n v="109"/>
    <s v="小學"/>
    <x v="0"/>
    <x v="6"/>
    <s v="參觀祖師廟"/>
    <d v="2023-03-27T12:41:52"/>
    <n v="3"/>
  </r>
  <r>
    <x v="0"/>
    <x v="0"/>
    <n v="109"/>
    <s v="小學"/>
    <x v="1"/>
    <x v="7"/>
    <s v="班級見習"/>
    <d v="2023-03-27T12:44:46"/>
    <n v="4"/>
  </r>
  <r>
    <x v="0"/>
    <x v="0"/>
    <n v="109"/>
    <s v="小學"/>
    <x v="1"/>
    <x v="8"/>
    <s v="英文科任老師班級見習"/>
    <d v="2023-03-27T12:46:18"/>
    <n v="4"/>
  </r>
  <r>
    <x v="0"/>
    <x v="0"/>
    <n v="109"/>
    <s v="小學"/>
    <x v="1"/>
    <x v="9"/>
    <s v="校園巡視 處室了解 課程內容了解"/>
    <d v="2023-03-27T12:47:41"/>
    <n v="4"/>
  </r>
  <r>
    <x v="0"/>
    <x v="0"/>
    <n v="109"/>
    <s v="小學"/>
    <x v="2"/>
    <x v="10"/>
    <s v="偏鄉服務"/>
    <d v="2022-10-17T11:36:56"/>
    <n v="12"/>
  </r>
  <r>
    <x v="1"/>
    <x v="1"/>
    <n v="109"/>
    <s v="小學"/>
    <x v="0"/>
    <x v="11"/>
    <s v="教學演示"/>
    <d v="2024-01-08T10:49:41"/>
    <n v="3"/>
  </r>
  <r>
    <x v="2"/>
    <x v="2"/>
    <n v="109"/>
    <s v="中學"/>
    <x v="0"/>
    <x v="12"/>
    <s v="訪談老師"/>
    <d v="2021-12-27T13:13:09"/>
    <n v="6"/>
  </r>
  <r>
    <x v="2"/>
    <x v="2"/>
    <n v="109"/>
    <s v="中學"/>
    <x v="0"/>
    <x v="13"/>
    <s v="觀課"/>
    <d v="2020-12-25T15:43:16"/>
    <n v="6"/>
  </r>
  <r>
    <x v="2"/>
    <x v="2"/>
    <n v="109"/>
    <s v="中學"/>
    <x v="0"/>
    <x v="14"/>
    <s v="講座"/>
    <d v="2021-10-20T00:51:32"/>
    <n v="0"/>
  </r>
  <r>
    <x v="2"/>
    <x v="2"/>
    <n v="109"/>
    <s v="中學"/>
    <x v="0"/>
    <x v="15"/>
    <s v="班級見習"/>
    <s v="2021/3/31 下午 8:42:53"/>
    <n v="6"/>
  </r>
  <r>
    <x v="2"/>
    <x v="2"/>
    <n v="109"/>
    <s v="中學"/>
    <x v="1"/>
    <x v="16"/>
    <s v="外埠參觀"/>
    <d v="2022-03-28T13:22:49"/>
    <n v="12"/>
  </r>
  <r>
    <x v="2"/>
    <x v="2"/>
    <n v="109"/>
    <s v="中學"/>
    <x v="2"/>
    <x v="17"/>
    <s v="課後班"/>
    <d v="2020-12-25T15:42:13"/>
    <n v="12"/>
  </r>
  <r>
    <x v="3"/>
    <x v="3"/>
    <n v="109"/>
    <s v="中學"/>
    <x v="0"/>
    <x v="18"/>
    <s v="代理教師"/>
    <d v="2021-12-29T14:14:07"/>
    <n v="6"/>
  </r>
  <r>
    <x v="3"/>
    <x v="3"/>
    <n v="109"/>
    <s v="中學"/>
    <x v="0"/>
    <x v="19"/>
    <s v="學思達基礎概念及應用工作坊教師研習活動"/>
    <d v="2022-03-28T15:04:27"/>
    <n v="3"/>
  </r>
  <r>
    <x v="3"/>
    <x v="3"/>
    <n v="109"/>
    <s v="中學"/>
    <x v="0"/>
    <x v="19"/>
    <s v="A2數位學習工作坊(二)-學習吧"/>
    <d v="2023-06-07T22:20:51"/>
    <n v="3"/>
  </r>
  <r>
    <x v="3"/>
    <x v="3"/>
    <n v="109"/>
    <s v="中學"/>
    <x v="0"/>
    <x v="20"/>
    <s v="大成國中親職暨家庭教育研習-親子共學"/>
    <d v="2023-06-07T22:31:27"/>
    <n v="2"/>
  </r>
  <r>
    <x v="3"/>
    <x v="3"/>
    <n v="109"/>
    <s v="中學"/>
    <x v="0"/>
    <x v="20"/>
    <s v="教師正向管教知能研習（從正向管教觀點談教師輔導管教權限與策略）"/>
    <d v="2023-06-08T23:07:27"/>
    <n v="3"/>
  </r>
  <r>
    <x v="3"/>
    <x v="3"/>
    <n v="109"/>
    <s v="中學"/>
    <x v="0"/>
    <x v="21"/>
    <s v="A1數位學習工作坊(一)"/>
    <d v="2023-06-09T00:09:20"/>
    <n v="3"/>
  </r>
  <r>
    <x v="3"/>
    <x v="3"/>
    <n v="109"/>
    <s v="中學"/>
    <x v="1"/>
    <x v="22"/>
    <s v="教學觀摩"/>
    <d v="2021-12-29T14:16:38"/>
    <n v="4"/>
  </r>
  <r>
    <x v="3"/>
    <x v="3"/>
    <n v="109"/>
    <s v="中學"/>
    <x v="1"/>
    <x v="23"/>
    <s v="班級見習、教學觀摩、訪談師長"/>
    <d v="2023-06-09T02:37:50"/>
    <n v="4"/>
  </r>
  <r>
    <x v="3"/>
    <x v="3"/>
    <n v="109"/>
    <s v="中學"/>
    <x v="2"/>
    <x v="24"/>
    <s v="擔任代課教師"/>
    <d v="2020-10-19T16:29:26"/>
    <n v="12"/>
  </r>
  <r>
    <x v="4"/>
    <x v="4"/>
    <n v="109"/>
    <s v="小學"/>
    <x v="0"/>
    <x v="1"/>
    <s v="班級見習"/>
    <d v="2020-12-30T10:46:10"/>
    <n v="1"/>
  </r>
  <r>
    <x v="4"/>
    <x v="4"/>
    <n v="109"/>
    <s v="小學"/>
    <x v="0"/>
    <x v="25"/>
    <s v="教學觀摩"/>
    <d v="2020-12-30T10:44:51"/>
    <n v="2"/>
  </r>
  <r>
    <x v="4"/>
    <x v="4"/>
    <n v="109"/>
    <s v="小學"/>
    <x v="0"/>
    <x v="26"/>
    <s v="校園實察"/>
    <d v="2020-12-30T10:43:23"/>
    <n v="2"/>
  </r>
  <r>
    <x v="4"/>
    <x v="4"/>
    <n v="109"/>
    <s v="小學"/>
    <x v="0"/>
    <x v="27"/>
    <s v="訪談師長"/>
    <d v="2021-10-20T20:12:56"/>
    <n v="6"/>
  </r>
  <r>
    <x v="4"/>
    <x v="4"/>
    <n v="109"/>
    <s v="小學"/>
    <x v="0"/>
    <x v="28"/>
    <s v="訪談師長-舒米恩老師"/>
    <d v="2022-10-18T13:16:12"/>
    <n v="4"/>
  </r>
  <r>
    <x v="4"/>
    <x v="4"/>
    <n v="109"/>
    <s v="小學"/>
    <x v="0"/>
    <x v="3"/>
    <s v="指導學生"/>
    <d v="2021-12-26T23:13:58"/>
    <n v="6"/>
  </r>
  <r>
    <x v="4"/>
    <x v="4"/>
    <n v="109"/>
    <s v="小學"/>
    <x v="0"/>
    <x v="29"/>
    <s v="班級經營演講"/>
    <d v="2021-12-26T23:15:21"/>
    <n v="2"/>
  </r>
  <r>
    <x v="4"/>
    <x v="4"/>
    <n v="109"/>
    <s v="小學"/>
    <x v="0"/>
    <x v="30"/>
    <s v="研習活動(2023 寓意非凡:藝術教育與實踐的承先啟後研討會)"/>
    <d v="2023-06-05T18:44:24"/>
    <n v="6"/>
  </r>
  <r>
    <x v="4"/>
    <x v="4"/>
    <n v="109"/>
    <s v="小學"/>
    <x v="0"/>
    <x v="31"/>
    <s v="訪談師長"/>
    <d v="2023-06-05T18:46:15"/>
    <n v="4"/>
  </r>
  <r>
    <x v="4"/>
    <x v="4"/>
    <n v="109"/>
    <s v="小學"/>
    <x v="1"/>
    <x v="32"/>
    <s v="外埠參觀"/>
    <d v="2022-10-18T13:18:18"/>
    <n v="12"/>
  </r>
  <r>
    <x v="4"/>
    <x v="4"/>
    <n v="109"/>
    <s v="小學"/>
    <x v="2"/>
    <x v="33"/>
    <s v="偏鄉服務"/>
    <d v="2022-10-18T13:24:16"/>
    <n v="12"/>
  </r>
  <r>
    <x v="4"/>
    <x v="4"/>
    <n v="109"/>
    <s v="小學"/>
    <x v="2"/>
    <x v="34"/>
    <s v="營隊活動"/>
    <d v="2021-10-20T20:15:41"/>
    <n v="0"/>
  </r>
  <r>
    <x v="5"/>
    <x v="5"/>
    <n v="109"/>
    <s v="中學"/>
    <x v="0"/>
    <x v="35"/>
    <s v="訪談師長"/>
    <d v="2020-12-31T19:14:18"/>
    <n v="3"/>
  </r>
  <r>
    <x v="5"/>
    <x v="5"/>
    <n v="109"/>
    <s v="中學"/>
    <x v="0"/>
    <x v="36"/>
    <s v="教學觀摩"/>
    <d v="2022-06-06T15:49:15"/>
    <n v="2"/>
  </r>
  <r>
    <x v="5"/>
    <x v="5"/>
    <n v="109"/>
    <s v="中學"/>
    <x v="0"/>
    <x v="37"/>
    <s v="教學觀摩"/>
    <d v="2022-06-06T15:47:20"/>
    <n v="2"/>
  </r>
  <r>
    <x v="5"/>
    <x v="5"/>
    <n v="109"/>
    <s v="中學"/>
    <x v="0"/>
    <x v="38"/>
    <s v="教學觀摩"/>
    <d v="2022-06-06T15:42:54"/>
    <n v="2"/>
  </r>
  <r>
    <x v="5"/>
    <x v="5"/>
    <n v="109"/>
    <s v="中學"/>
    <x v="0"/>
    <x v="39"/>
    <s v="《2021美感跨域與創新教學學術研討會》"/>
    <d v="2021-12-29T14:03:32"/>
    <n v="2"/>
  </r>
  <r>
    <x v="5"/>
    <x v="5"/>
    <n v="109"/>
    <s v="中學"/>
    <x v="0"/>
    <x v="39"/>
    <s v="《跨越德意志》音樂會"/>
    <d v="2021-12-29T14:06:11"/>
    <n v="2"/>
  </r>
  <r>
    <x v="5"/>
    <x v="5"/>
    <n v="109"/>
    <s v="中學"/>
    <x v="0"/>
    <x v="39"/>
    <s v="陳飛午老師演講"/>
    <d v="2021-12-29T14:09:38"/>
    <n v="2"/>
  </r>
  <r>
    <x v="5"/>
    <x v="5"/>
    <n v="109"/>
    <s v="中學"/>
    <x v="0"/>
    <x v="40"/>
    <s v="訪談師長-涂德正主任"/>
    <d v="2021-12-29T14:12:43"/>
    <n v="4"/>
  </r>
  <r>
    <x v="5"/>
    <x v="5"/>
    <n v="109"/>
    <s v="中學"/>
    <x v="0"/>
    <x v="41"/>
    <s v="研習活動"/>
    <d v="2022-06-06T15:52:46"/>
    <n v="5"/>
  </r>
  <r>
    <x v="5"/>
    <x v="5"/>
    <n v="109"/>
    <s v="中學"/>
    <x v="1"/>
    <x v="42"/>
    <s v="外埠參訪"/>
    <d v="2022-06-06T15:58:07"/>
    <n v="12"/>
  </r>
  <r>
    <x v="6"/>
    <x v="6"/>
    <n v="109"/>
    <s v="中學"/>
    <x v="0"/>
    <x v="43"/>
    <s v="訪談師長"/>
    <d v="2022-10-19T11:48:18"/>
    <n v="6"/>
  </r>
  <r>
    <x v="6"/>
    <x v="6"/>
    <n v="109"/>
    <s v="中學"/>
    <x v="0"/>
    <x v="44"/>
    <s v="班級見習、訪談師長"/>
    <d v="2021-12-30T12:26:23"/>
    <n v="6"/>
  </r>
  <r>
    <x v="6"/>
    <x v="6"/>
    <n v="109"/>
    <s v="中學"/>
    <x v="0"/>
    <x v="45"/>
    <s v="班級見習"/>
    <d v="2022-10-19T11:49:59"/>
    <n v="2"/>
  </r>
  <r>
    <x v="6"/>
    <x v="6"/>
    <n v="109"/>
    <s v="中學"/>
    <x v="0"/>
    <x v="45"/>
    <s v="研習活動-教師生命教育研習營"/>
    <d v="2022-10-19T11:50:55"/>
    <n v="4"/>
  </r>
  <r>
    <x v="6"/>
    <x v="6"/>
    <n v="109"/>
    <s v="中學"/>
    <x v="0"/>
    <x v="46"/>
    <s v="台藝大潮和社研習活動"/>
    <d v="2021-12-30T12:23:10"/>
    <n v="2"/>
  </r>
  <r>
    <x v="6"/>
    <x v="6"/>
    <n v="109"/>
    <s v="中學"/>
    <x v="0"/>
    <x v="46"/>
    <s v="台藝大潮和社研習活動"/>
    <d v="2021-12-30T12:24:32"/>
    <n v="3"/>
  </r>
  <r>
    <x v="6"/>
    <x v="6"/>
    <n v="109"/>
    <s v="中學"/>
    <x v="0"/>
    <x v="47"/>
    <s v="研習活動-淺談學障生"/>
    <d v="2022-10-19T11:47:35"/>
    <n v="3"/>
  </r>
  <r>
    <x v="6"/>
    <x v="6"/>
    <n v="109"/>
    <s v="中學"/>
    <x v="0"/>
    <x v="48"/>
    <s v="研習活動-亞太資優教育會議"/>
    <d v="2022-10-19T11:49:15"/>
    <n v="6"/>
  </r>
  <r>
    <x v="6"/>
    <x v="6"/>
    <n v="109"/>
    <s v="中學"/>
    <x v="0"/>
    <x v="49"/>
    <s v="訪談師長"/>
    <d v="2021-12-30T12:28:28"/>
    <n v="4"/>
  </r>
  <r>
    <x v="7"/>
    <x v="7"/>
    <n v="109"/>
    <s v="中學"/>
    <x v="0"/>
    <x v="50"/>
    <s v="訪談師長"/>
    <d v="2022-10-19T14:46:51"/>
    <n v="4"/>
  </r>
  <r>
    <x v="7"/>
    <x v="7"/>
    <n v="109"/>
    <s v="中學"/>
    <x v="0"/>
    <x v="51"/>
    <s v="線上訪談師長"/>
    <d v="2021-12-29T22:13:34"/>
    <n v="4"/>
  </r>
  <r>
    <x v="7"/>
    <x v="7"/>
    <n v="109"/>
    <s v="中學"/>
    <x v="0"/>
    <x v="52"/>
    <s v="班級見習/教學演示"/>
    <d v="2023-03-31T09:11:41"/>
    <n v="6"/>
  </r>
  <r>
    <x v="7"/>
    <x v="7"/>
    <n v="109"/>
    <s v="中學"/>
    <x v="0"/>
    <x v="53"/>
    <s v="班級見習、教學演示"/>
    <d v="2023-06-05T16:41:09"/>
    <m/>
  </r>
  <r>
    <x v="7"/>
    <x v="7"/>
    <n v="109"/>
    <s v="中學"/>
    <x v="0"/>
    <x v="54"/>
    <s v="研討會"/>
    <d v="2023-06-05T16:42:08"/>
    <n v="6"/>
  </r>
  <r>
    <x v="7"/>
    <x v="7"/>
    <n v="109"/>
    <s v="中學"/>
    <x v="0"/>
    <x v="55"/>
    <s v="訪談師長"/>
    <s v="2023/6/29 下午 2:38:20"/>
    <n v="3"/>
  </r>
  <r>
    <x v="7"/>
    <x v="7"/>
    <n v="109"/>
    <s v="中學"/>
    <x v="0"/>
    <x v="56"/>
    <s v="班級見習"/>
    <s v="2023/6/29 下午 2:39:01"/>
    <n v="4"/>
  </r>
  <r>
    <x v="7"/>
    <x v="7"/>
    <n v="109"/>
    <s v="中學"/>
    <x v="1"/>
    <x v="57"/>
    <s v="外埠參觀"/>
    <d v="2022-10-19T14:50:19"/>
    <n v="12"/>
  </r>
  <r>
    <x v="8"/>
    <x v="8"/>
    <n v="109"/>
    <s v="中學"/>
    <x v="0"/>
    <x v="44"/>
    <s v="班級見習"/>
    <d v="2021-12-27T16:44:42"/>
    <n v="6"/>
  </r>
  <r>
    <x v="8"/>
    <x v="8"/>
    <n v="109"/>
    <s v="中學"/>
    <x v="0"/>
    <x v="58"/>
    <s v="訪談師長 處室見習"/>
    <d v="2021-12-28T13:50:44"/>
    <n v="6"/>
  </r>
  <r>
    <x v="8"/>
    <x v="8"/>
    <n v="109"/>
    <s v="中學"/>
    <x v="0"/>
    <x v="59"/>
    <s v="學校處室見習"/>
    <d v="2021-12-27T02:57:35"/>
    <n v="6"/>
  </r>
  <r>
    <x v="8"/>
    <x v="8"/>
    <n v="109"/>
    <s v="中學"/>
    <x v="0"/>
    <x v="60"/>
    <s v="學校社團見習"/>
    <d v="2021-12-27T16:40:36"/>
    <n v="3"/>
  </r>
  <r>
    <x v="8"/>
    <x v="8"/>
    <n v="109"/>
    <s v="中學"/>
    <x v="0"/>
    <x v="61"/>
    <s v="潮和社演出、講座、文物展"/>
    <d v="2021-12-27T16:38:08"/>
    <n v="6"/>
  </r>
  <r>
    <x v="8"/>
    <x v="8"/>
    <n v="109"/>
    <s v="中學"/>
    <x v="1"/>
    <x v="16"/>
    <s v="外埠參觀"/>
    <d v="2022-03-31T10:25:57"/>
    <n v="12"/>
  </r>
  <r>
    <x v="9"/>
    <x v="9"/>
    <n v="109"/>
    <s v="小學"/>
    <x v="0"/>
    <x v="62"/>
    <s v="教學演示"/>
    <d v="2022-06-09T22:32:29"/>
    <n v="6"/>
  </r>
  <r>
    <x v="9"/>
    <x v="9"/>
    <n v="109"/>
    <s v="小學"/>
    <x v="0"/>
    <x v="63"/>
    <s v="校園實察"/>
    <d v="2022-06-09T22:35:44"/>
    <n v="3"/>
  </r>
  <r>
    <x v="9"/>
    <x v="9"/>
    <n v="109"/>
    <s v="小學"/>
    <x v="0"/>
    <x v="64"/>
    <s v="教學演示"/>
    <d v="2022-06-10T11:50:37"/>
    <n v="6"/>
  </r>
  <r>
    <x v="9"/>
    <x v="9"/>
    <n v="109"/>
    <s v="小學"/>
    <x v="0"/>
    <x v="65"/>
    <s v="數學認輔"/>
    <d v="2021-12-26T12:42:24"/>
    <n v="6"/>
  </r>
  <r>
    <x v="9"/>
    <x v="9"/>
    <n v="109"/>
    <s v="小學"/>
    <x v="0"/>
    <x v="66"/>
    <s v="校園實察"/>
    <d v="2022-06-10T11:52:20"/>
    <n v="4"/>
  </r>
  <r>
    <x v="9"/>
    <x v="9"/>
    <n v="109"/>
    <s v="小學"/>
    <x v="0"/>
    <x v="67"/>
    <s v="訪談師長"/>
    <d v="2021-12-26T12:48:18"/>
    <n v="2"/>
  </r>
  <r>
    <x v="9"/>
    <x v="9"/>
    <n v="109"/>
    <s v="小學"/>
    <x v="1"/>
    <x v="68"/>
    <s v="外埠參觀"/>
    <d v="2022-06-12T20:17:18"/>
    <n v="12"/>
  </r>
  <r>
    <x v="9"/>
    <x v="9"/>
    <n v="109"/>
    <s v="小學"/>
    <x v="2"/>
    <x v="69"/>
    <s v="偏鄉計畫/研習心得"/>
    <d v="2021-12-26T12:50:43"/>
    <n v="12"/>
  </r>
  <r>
    <x v="10"/>
    <x v="10"/>
    <n v="109"/>
    <s v="小學"/>
    <x v="0"/>
    <x v="70"/>
    <s v="資訊改造設計研習"/>
    <d v="2020-12-30T11:23:50"/>
    <n v="0"/>
  </r>
  <r>
    <x v="10"/>
    <x v="10"/>
    <n v="109"/>
    <s v="小學"/>
    <x v="0"/>
    <x v="71"/>
    <s v="訪談師長"/>
    <d v="2021-12-26T21:01:03"/>
    <n v="6"/>
  </r>
  <r>
    <x v="10"/>
    <x v="10"/>
    <n v="109"/>
    <s v="小學"/>
    <x v="0"/>
    <x v="72"/>
    <s v="課程見習"/>
    <d v="2021-12-26T22:43:54"/>
    <n v="6"/>
  </r>
  <r>
    <x v="10"/>
    <x v="10"/>
    <n v="109"/>
    <s v="小學"/>
    <x v="0"/>
    <x v="73"/>
    <s v="班級見習"/>
    <d v="2021-12-27T18:59:15"/>
    <n v="4"/>
  </r>
  <r>
    <x v="10"/>
    <x v="10"/>
    <n v="109"/>
    <s v="小學"/>
    <x v="0"/>
    <x v="31"/>
    <s v="訪談師長"/>
    <d v="2021-12-27T19:08:09"/>
    <n v="4"/>
  </r>
  <r>
    <x v="11"/>
    <x v="11"/>
    <n v="109"/>
    <s v="中學"/>
    <x v="0"/>
    <x v="74"/>
    <s v="訪談師長"/>
    <d v="2022-12-28T11:07:02"/>
    <n v="6"/>
  </r>
  <r>
    <x v="11"/>
    <x v="11"/>
    <n v="109"/>
    <s v="中學"/>
    <x v="0"/>
    <x v="75"/>
    <s v="訪談師長"/>
    <d v="2023-03-29T02:58:30"/>
    <n v="6"/>
  </r>
  <r>
    <x v="11"/>
    <x v="11"/>
    <n v="109"/>
    <s v="中學"/>
    <x v="0"/>
    <x v="76"/>
    <s v="2022美力新生活：當代美感教育的趨勢研討會"/>
    <d v="2023-03-29T03:02:25"/>
    <n v="6"/>
  </r>
  <r>
    <x v="11"/>
    <x v="11"/>
    <n v="109"/>
    <s v="中學"/>
    <x v="0"/>
    <x v="77"/>
    <s v="課程見習"/>
    <d v="2023-06-08T15:25:38"/>
    <n v="6"/>
  </r>
  <r>
    <x v="11"/>
    <x v="11"/>
    <n v="109"/>
    <s v="中學"/>
    <x v="1"/>
    <x v="78"/>
    <s v="外埠參觀"/>
    <d v="2023-03-29T02:56:28"/>
    <n v="12"/>
  </r>
  <r>
    <x v="12"/>
    <x v="12"/>
    <n v="109"/>
    <s v="小學"/>
    <x v="0"/>
    <x v="79"/>
    <s v="校園實察"/>
    <d v="2021-12-28T13:55:45"/>
    <n v="6"/>
  </r>
  <r>
    <x v="12"/>
    <x v="12"/>
    <n v="109"/>
    <s v="小學"/>
    <x v="0"/>
    <x v="63"/>
    <s v="校園實察"/>
    <d v="2021-12-28T14:06:25"/>
    <n v="3"/>
  </r>
  <r>
    <x v="12"/>
    <x v="12"/>
    <n v="109"/>
    <s v="小學"/>
    <x v="0"/>
    <x v="80"/>
    <s v="數學認輔"/>
    <d v="2020-12-31T14:37:32"/>
    <n v="6"/>
  </r>
  <r>
    <x v="12"/>
    <x v="12"/>
    <n v="109"/>
    <s v="小學"/>
    <x v="0"/>
    <x v="81"/>
    <s v="訪談師長"/>
    <d v="2021-12-28T14:03:35"/>
    <n v="4"/>
  </r>
  <r>
    <x v="12"/>
    <x v="12"/>
    <n v="109"/>
    <s v="小學"/>
    <x v="0"/>
    <x v="82"/>
    <s v="訪談師長"/>
    <d v="2023-03-29T10:51:32"/>
    <n v="6"/>
  </r>
  <r>
    <x v="12"/>
    <x v="12"/>
    <n v="109"/>
    <s v="小學"/>
    <x v="1"/>
    <x v="83"/>
    <s v="外埠參觀"/>
    <d v="2022-03-28T13:44:57"/>
    <n v="12"/>
  </r>
  <r>
    <x v="12"/>
    <x v="12"/>
    <n v="109"/>
    <s v="小學"/>
    <x v="2"/>
    <x v="69"/>
    <s v="偏鄉服務"/>
    <d v="2021-12-28T14:09:51"/>
    <n v="12"/>
  </r>
  <r>
    <x v="13"/>
    <x v="13"/>
    <n v="109"/>
    <s v="中學"/>
    <x v="0"/>
    <x v="45"/>
    <s v="訪談師長"/>
    <d v="2021-12-29T14:12:21"/>
    <n v="4"/>
  </r>
  <r>
    <x v="13"/>
    <x v="13"/>
    <n v="109"/>
    <s v="中學"/>
    <x v="0"/>
    <x v="84"/>
    <s v="2022美力新生活：當代美感教育的趨勢研討會"/>
    <d v="2023-12-29T22:48:40"/>
    <n v="6"/>
  </r>
  <r>
    <x v="14"/>
    <x v="14"/>
    <n v="109"/>
    <s v="中學"/>
    <x v="0"/>
    <x v="85"/>
    <s v="音樂相關講座演講"/>
    <d v="2022-12-28T09:06:33"/>
    <n v="2"/>
  </r>
  <r>
    <x v="14"/>
    <x v="14"/>
    <n v="109"/>
    <s v="中學"/>
    <x v="0"/>
    <x v="86"/>
    <s v="聆聽論文發表"/>
    <d v="2022-12-28T09:08:50"/>
    <n v="2"/>
  </r>
  <r>
    <x v="14"/>
    <x v="14"/>
    <n v="109"/>
    <s v="中學"/>
    <x v="0"/>
    <x v="87"/>
    <s v="音樂會聆聽與交流"/>
    <d v="2022-12-28T09:10:00"/>
    <n v="2"/>
  </r>
  <r>
    <x v="14"/>
    <x v="14"/>
    <n v="109"/>
    <s v="中學"/>
    <x v="0"/>
    <x v="88"/>
    <s v="國小五年級舞蹈班試教"/>
    <d v="2022-12-28T14:25:24"/>
    <n v="6"/>
  </r>
  <r>
    <x v="14"/>
    <x v="14"/>
    <n v="109"/>
    <s v="中學"/>
    <x v="0"/>
    <x v="35"/>
    <s v="訪談師長"/>
    <d v="2023-03-31T12:30:30"/>
    <n v="4"/>
  </r>
  <r>
    <x v="14"/>
    <x v="14"/>
    <n v="109"/>
    <s v="中學"/>
    <x v="0"/>
    <x v="89"/>
    <s v="訪談師長"/>
    <d v="2023-03-31T12:35:41"/>
    <n v="6"/>
  </r>
  <r>
    <x v="14"/>
    <x v="14"/>
    <n v="109"/>
    <s v="中學"/>
    <x v="0"/>
    <x v="90"/>
    <s v="訪談師長"/>
    <d v="2023-06-05T18:09:48"/>
    <n v="4"/>
  </r>
  <r>
    <x v="14"/>
    <x v="14"/>
    <n v="109"/>
    <s v="中學"/>
    <x v="1"/>
    <x v="91"/>
    <s v="外埠參訪"/>
    <d v="2022-12-28T09:04:27"/>
    <n v="12"/>
  </r>
  <r>
    <x v="15"/>
    <x v="15"/>
    <n v="109"/>
    <s v="小學"/>
    <x v="0"/>
    <x v="92"/>
    <s v="2022美力新生活:當代美感教育的趨勢研討會"/>
    <d v="2022-10-19T14:28:33"/>
    <n v="6"/>
  </r>
  <r>
    <x v="15"/>
    <x v="15"/>
    <n v="109"/>
    <s v="小學"/>
    <x v="0"/>
    <x v="93"/>
    <s v="數學認輔"/>
    <d v="2022-10-18T23:43:10"/>
    <n v="6"/>
  </r>
  <r>
    <x v="15"/>
    <x v="15"/>
    <n v="109"/>
    <s v="小學"/>
    <x v="0"/>
    <x v="94"/>
    <s v="教學觀摩"/>
    <d v="2022-03-29T22:25:28"/>
    <n v="2"/>
  </r>
  <r>
    <x v="15"/>
    <x v="15"/>
    <n v="109"/>
    <s v="小學"/>
    <x v="0"/>
    <x v="95"/>
    <s v="訪談師長"/>
    <d v="2021-12-27T14:20:21"/>
    <n v="6"/>
  </r>
  <r>
    <x v="15"/>
    <x v="15"/>
    <n v="109"/>
    <s v="小學"/>
    <x v="0"/>
    <x v="96"/>
    <s v="訪談師長"/>
    <d v="2022-03-30T10:50:44"/>
    <n v="6"/>
  </r>
  <r>
    <x v="15"/>
    <x v="15"/>
    <n v="109"/>
    <s v="小學"/>
    <x v="0"/>
    <x v="97"/>
    <s v="課程見習"/>
    <d v="2021-12-27T14:18:04"/>
    <n v="2"/>
  </r>
  <r>
    <x v="15"/>
    <x v="15"/>
    <n v="109"/>
    <s v="小學"/>
    <x v="0"/>
    <x v="80"/>
    <s v="數學認輔"/>
    <d v="2021-12-27T14:49:50"/>
    <n v="6"/>
  </r>
  <r>
    <x v="15"/>
    <x v="15"/>
    <n v="109"/>
    <s v="小學"/>
    <x v="0"/>
    <x v="98"/>
    <s v="班級見習"/>
    <d v="2022-12-26T16:15:51"/>
    <n v="2"/>
  </r>
  <r>
    <x v="15"/>
    <x v="15"/>
    <n v="109"/>
    <s v="小學"/>
    <x v="0"/>
    <x v="99"/>
    <s v="班級見習"/>
    <d v="2022-12-26T16:23:07"/>
    <n v="2"/>
  </r>
  <r>
    <x v="15"/>
    <x v="15"/>
    <n v="109"/>
    <s v="小學"/>
    <x v="0"/>
    <x v="100"/>
    <s v="班級見習"/>
    <d v="2022-12-26T16:24:23"/>
    <n v="2"/>
  </r>
  <r>
    <x v="15"/>
    <x v="15"/>
    <n v="109"/>
    <s v="小學"/>
    <x v="0"/>
    <x v="101"/>
    <s v="班級見習"/>
    <d v="2022-12-26T16:25:10"/>
    <n v="2"/>
  </r>
  <r>
    <x v="15"/>
    <x v="15"/>
    <n v="109"/>
    <s v="小學"/>
    <x v="1"/>
    <x v="102"/>
    <s v="班級見習"/>
    <d v="2022-10-19T00:12:11"/>
    <n v="0"/>
  </r>
  <r>
    <x v="15"/>
    <x v="15"/>
    <n v="109"/>
    <s v="小學"/>
    <x v="1"/>
    <x v="103"/>
    <s v="外埠參觀"/>
    <d v="2023-03-27T10:21:58"/>
    <n v="12"/>
  </r>
  <r>
    <x v="16"/>
    <x v="16"/>
    <n v="109"/>
    <s v="中學"/>
    <x v="0"/>
    <x v="104"/>
    <s v="教學觀摩"/>
    <s v="2022/1/5 下午 1:48:12"/>
    <n v="2"/>
  </r>
  <r>
    <x v="16"/>
    <x v="16"/>
    <n v="109"/>
    <s v="中學"/>
    <x v="0"/>
    <x v="105"/>
    <s v="訪談師長"/>
    <d v="2021-12-27T14:45:43"/>
    <n v="6"/>
  </r>
  <r>
    <x v="16"/>
    <x v="16"/>
    <n v="109"/>
    <s v="中學"/>
    <x v="0"/>
    <x v="106"/>
    <s v="訪談師長"/>
    <d v="2021-12-27T14:47:40"/>
    <n v="4"/>
  </r>
  <r>
    <x v="16"/>
    <x v="16"/>
    <n v="109"/>
    <s v="中學"/>
    <x v="1"/>
    <x v="107"/>
    <s v="外埠參觀"/>
    <d v="2022-03-28T15:11:18"/>
    <n v="12"/>
  </r>
  <r>
    <x v="16"/>
    <x v="16"/>
    <n v="109"/>
    <s v="中學"/>
    <x v="2"/>
    <x v="108"/>
    <s v="擔任代課老師"/>
    <d v="2020-12-30T10:56:54"/>
    <n v="6"/>
  </r>
  <r>
    <x v="16"/>
    <x v="16"/>
    <n v="109"/>
    <s v="中學"/>
    <x v="2"/>
    <x v="109"/>
    <s v="擔任活動助教"/>
    <d v="2020-12-30T11:02:18"/>
    <n v="6"/>
  </r>
  <r>
    <x v="17"/>
    <x v="17"/>
    <n v="109"/>
    <s v="小學"/>
    <x v="0"/>
    <x v="95"/>
    <s v="訪談師長"/>
    <d v="2021-12-30T01:55:47"/>
    <n v="6"/>
  </r>
  <r>
    <x v="18"/>
    <x v="18"/>
    <n v="109"/>
    <s v="小學"/>
    <x v="0"/>
    <x v="110"/>
    <s v="訪談師長"/>
    <s v="2021/10/27 下午 1:36:46"/>
    <n v="6"/>
  </r>
  <r>
    <x v="18"/>
    <x v="18"/>
    <n v="109"/>
    <s v="小學"/>
    <x v="0"/>
    <x v="3"/>
    <s v="數學認輔"/>
    <d v="2020-12-29T14:14:14"/>
    <n v="6"/>
  </r>
  <r>
    <x v="18"/>
    <x v="18"/>
    <n v="109"/>
    <s v="小學"/>
    <x v="0"/>
    <x v="111"/>
    <s v="2022美力新生活:當代美感教育的趨勢研討會"/>
    <d v="2022-12-30T11:38:28"/>
    <n v="6"/>
  </r>
  <r>
    <x v="18"/>
    <x v="18"/>
    <n v="109"/>
    <s v="小學"/>
    <x v="0"/>
    <x v="112"/>
    <s v="訪談師長"/>
    <d v="2023-03-30T15:28:16"/>
    <n v="1"/>
  </r>
  <r>
    <x v="18"/>
    <x v="18"/>
    <n v="109"/>
    <s v="小學"/>
    <x v="0"/>
    <x v="113"/>
    <s v="教育和行政見習、教學班級見習"/>
    <d v="2023-06-05T13:24:10"/>
    <n v="4"/>
  </r>
  <r>
    <x v="18"/>
    <x v="18"/>
    <n v="109"/>
    <s v="小學"/>
    <x v="0"/>
    <x v="114"/>
    <s v="其昌老師/班級見習"/>
    <d v="2023-06-07T17:13:48"/>
    <n v="2"/>
  </r>
  <r>
    <x v="18"/>
    <x v="18"/>
    <n v="109"/>
    <s v="小學"/>
    <x v="1"/>
    <x v="115"/>
    <s v="班級見習"/>
    <s v="2021/10/27 下午 1:43:40"/>
    <n v="0"/>
  </r>
  <r>
    <x v="18"/>
    <x v="18"/>
    <n v="109"/>
    <s v="小學"/>
    <x v="1"/>
    <x v="116"/>
    <s v="外埠參訪"/>
    <d v="2022-12-29T15:45:11"/>
    <n v="12"/>
  </r>
  <r>
    <x v="18"/>
    <x v="18"/>
    <n v="109"/>
    <s v="小學"/>
    <x v="2"/>
    <x v="69"/>
    <s v="偏鄉計畫"/>
    <s v="2021/11/3 下午 12:22:33"/>
    <n v="12"/>
  </r>
  <r>
    <x v="19"/>
    <x v="19"/>
    <n v="109"/>
    <s v="中學"/>
    <x v="0"/>
    <x v="117"/>
    <s v="訪談師長"/>
    <d v="2021-12-27T13:23:09"/>
    <n v="6"/>
  </r>
  <r>
    <x v="19"/>
    <x v="19"/>
    <n v="109"/>
    <s v="中學"/>
    <x v="0"/>
    <x v="118"/>
    <s v="訪談師長"/>
    <d v="2021-12-29T10:12:50"/>
    <n v="4"/>
  </r>
  <r>
    <x v="19"/>
    <x v="19"/>
    <n v="109"/>
    <s v="中學"/>
    <x v="0"/>
    <x v="119"/>
    <s v="實際教學與觀摩"/>
    <d v="2022-12-27T16:37:55"/>
    <n v="6"/>
  </r>
  <r>
    <x v="19"/>
    <x v="19"/>
    <n v="109"/>
    <s v="中學"/>
    <x v="1"/>
    <x v="120"/>
    <s v="外埠參觀"/>
    <d v="2022-10-20T00:28:46"/>
    <n v="12"/>
  </r>
  <r>
    <x v="19"/>
    <x v="19"/>
    <n v="109"/>
    <s v="中學"/>
    <x v="2"/>
    <x v="69"/>
    <s v="偏鄉服務"/>
    <d v="2022-10-20T00:30:36"/>
    <n v="12"/>
  </r>
  <r>
    <x v="20"/>
    <x v="20"/>
    <n v="109"/>
    <s v="小學"/>
    <x v="0"/>
    <x v="121"/>
    <s v="校園實察"/>
    <s v="2021/11/1 上午 10:05:25"/>
    <n v="1"/>
  </r>
  <r>
    <x v="20"/>
    <x v="20"/>
    <n v="109"/>
    <s v="小學"/>
    <x v="0"/>
    <x v="122"/>
    <s v="校園實察"/>
    <s v="2021/11/1 上午 10:08:15"/>
    <n v="2"/>
  </r>
  <r>
    <x v="20"/>
    <x v="20"/>
    <n v="109"/>
    <s v="小學"/>
    <x v="0"/>
    <x v="123"/>
    <s v="訪談師長"/>
    <d v="2021-12-27T16:26:53"/>
    <n v="6"/>
  </r>
  <r>
    <x v="20"/>
    <x v="20"/>
    <n v="109"/>
    <s v="小學"/>
    <x v="0"/>
    <x v="45"/>
    <s v="訪談師長"/>
    <d v="2022-03-25T20:20:51"/>
    <n v="4"/>
  </r>
  <r>
    <x v="20"/>
    <x v="20"/>
    <n v="109"/>
    <s v="小學"/>
    <x v="0"/>
    <x v="80"/>
    <s v="數學認輔"/>
    <d v="2020-12-28T16:38:14"/>
    <n v="6"/>
  </r>
  <r>
    <x v="20"/>
    <x v="20"/>
    <n v="109"/>
    <s v="小學"/>
    <x v="0"/>
    <x v="124"/>
    <s v="教學觀摩(研習活動)"/>
    <s v="2021/11/1 上午 10:15:55"/>
    <n v="6"/>
  </r>
  <r>
    <x v="20"/>
    <x v="20"/>
    <n v="109"/>
    <s v="小學"/>
    <x v="0"/>
    <x v="125"/>
    <s v="教學觀摩(研習活動)"/>
    <s v="2021/11/1 上午 10:16:52"/>
    <n v="6"/>
  </r>
  <r>
    <x v="20"/>
    <x v="20"/>
    <n v="109"/>
    <s v="小學"/>
    <x v="0"/>
    <x v="126"/>
    <s v="訪談師長"/>
    <s v="2021/11/1 上午 10:11:57"/>
    <n v="4"/>
  </r>
  <r>
    <x v="20"/>
    <x v="20"/>
    <n v="109"/>
    <s v="小學"/>
    <x v="1"/>
    <x v="127"/>
    <s v="班級見習"/>
    <s v="2021/11/1 上午 9:57:42"/>
    <n v="4"/>
  </r>
  <r>
    <x v="20"/>
    <x v="20"/>
    <n v="109"/>
    <s v="小學"/>
    <x v="1"/>
    <x v="128"/>
    <s v="班級見習"/>
    <d v="2022-03-25T20:24:28"/>
    <n v="4"/>
  </r>
  <r>
    <x v="20"/>
    <x v="20"/>
    <n v="109"/>
    <s v="小學"/>
    <x v="1"/>
    <x v="129"/>
    <s v="班級見習"/>
    <d v="2022-03-25T20:36:35"/>
    <n v="4"/>
  </r>
  <r>
    <x v="20"/>
    <x v="20"/>
    <n v="109"/>
    <s v="小學"/>
    <x v="2"/>
    <x v="130"/>
    <s v="培訓課程"/>
    <d v="2021-12-27T16:30:50"/>
    <n v="12"/>
  </r>
  <r>
    <x v="21"/>
    <x v="21"/>
    <n v="109"/>
    <s v="中學"/>
    <x v="0"/>
    <x v="131"/>
    <s v="訪談師長"/>
    <d v="2023-03-27T18:24:52"/>
    <n v="4"/>
  </r>
  <r>
    <x v="21"/>
    <x v="21"/>
    <n v="109"/>
    <s v="中學"/>
    <x v="0"/>
    <x v="132"/>
    <s v="班級見習"/>
    <d v="2023-03-27T18:27:48"/>
    <n v="4"/>
  </r>
  <r>
    <x v="21"/>
    <x v="21"/>
    <n v="109"/>
    <s v="中學"/>
    <x v="0"/>
    <x v="133"/>
    <s v="教學演示"/>
    <d v="2023-03-27T18:30:54"/>
    <n v="6"/>
  </r>
  <r>
    <x v="21"/>
    <x v="21"/>
    <n v="109"/>
    <s v="中學"/>
    <x v="1"/>
    <x v="78"/>
    <s v="外埠參觀"/>
    <d v="2023-03-27T18:34:28"/>
    <n v="12"/>
  </r>
  <r>
    <x v="21"/>
    <x v="21"/>
    <n v="109"/>
    <s v="中學"/>
    <x v="2"/>
    <x v="134"/>
    <s v="社團指導老師"/>
    <d v="2023-03-27T18:37:38"/>
    <n v="12"/>
  </r>
  <r>
    <x v="22"/>
    <x v="22"/>
    <n v="109"/>
    <s v="小學"/>
    <x v="0"/>
    <x v="63"/>
    <s v="學校參訪"/>
    <d v="2021-12-28T15:25:18"/>
    <n v="3"/>
  </r>
  <r>
    <x v="22"/>
    <x v="22"/>
    <n v="109"/>
    <s v="小學"/>
    <x v="0"/>
    <x v="135"/>
    <s v="訪談師鐸獎老師"/>
    <d v="2020-12-30T17:32:29"/>
    <n v="6"/>
  </r>
  <r>
    <x v="22"/>
    <x v="22"/>
    <n v="109"/>
    <s v="小學"/>
    <x v="0"/>
    <x v="80"/>
    <s v="數學認輔"/>
    <d v="2021-12-28T15:20:51"/>
    <n v="6"/>
  </r>
  <r>
    <x v="22"/>
    <x v="22"/>
    <n v="109"/>
    <s v="小學"/>
    <x v="0"/>
    <x v="136"/>
    <s v="班級見習、訪談師長"/>
    <d v="2023-06-05T13:00:01"/>
    <n v="2"/>
  </r>
  <r>
    <x v="22"/>
    <x v="22"/>
    <n v="109"/>
    <s v="小學"/>
    <x v="0"/>
    <x v="137"/>
    <s v="班級見習、訪談師長"/>
    <d v="2023-06-05T13:01:00"/>
    <n v="2"/>
  </r>
  <r>
    <x v="22"/>
    <x v="22"/>
    <n v="109"/>
    <s v="小學"/>
    <x v="2"/>
    <x v="138"/>
    <s v="行前訓練"/>
    <d v="2021-12-31T09:41:51"/>
    <n v="12"/>
  </r>
  <r>
    <x v="22"/>
    <x v="22"/>
    <n v="109"/>
    <s v="小學"/>
    <x v="1"/>
    <x v="139"/>
    <s v="外埠參觀、班級見習、訪談師長"/>
    <d v="2023-06-05T12:50:49"/>
    <n v="4"/>
  </r>
  <r>
    <x v="22"/>
    <x v="22"/>
    <n v="109"/>
    <s v="小學"/>
    <x v="1"/>
    <x v="140"/>
    <s v="外埠參觀、班級見習、訪談師長"/>
    <d v="2023-06-05T12:52:25"/>
    <n v="4"/>
  </r>
  <r>
    <x v="22"/>
    <x v="22"/>
    <n v="109"/>
    <s v="小學"/>
    <x v="1"/>
    <x v="141"/>
    <s v="外埠參觀、班級見習、訪談師長"/>
    <d v="2023-06-05T12:53:38"/>
    <n v="4"/>
  </r>
  <r>
    <x v="22"/>
    <x v="22"/>
    <n v="109"/>
    <s v="小學"/>
    <x v="2"/>
    <x v="142"/>
    <s v="校園實察、偏鄉服務、講座交流"/>
    <d v="2023-10-16T13:19:54"/>
    <n v="0"/>
  </r>
  <r>
    <x v="23"/>
    <x v="23"/>
    <n v="109"/>
    <s v="中學"/>
    <x v="0"/>
    <x v="143"/>
    <s v="訪談師長"/>
    <d v="2020-12-26T15:06:46"/>
    <n v="3"/>
  </r>
  <r>
    <x v="23"/>
    <x v="23"/>
    <n v="109"/>
    <s v="中學"/>
    <x v="0"/>
    <x v="144"/>
    <s v="訪談師長"/>
    <d v="2022-06-06T14:02:51"/>
    <n v="4"/>
  </r>
  <r>
    <x v="23"/>
    <x v="23"/>
    <n v="109"/>
    <s v="中學"/>
    <x v="0"/>
    <x v="145"/>
    <s v="訪談師長"/>
    <d v="2021-12-27T22:19:04"/>
    <n v="4"/>
  </r>
  <r>
    <x v="23"/>
    <x v="23"/>
    <n v="109"/>
    <s v="中學"/>
    <x v="1"/>
    <x v="146"/>
    <s v="教學觀摩"/>
    <d v="2022-12-26T20:30:50"/>
    <n v="4"/>
  </r>
  <r>
    <x v="23"/>
    <x v="23"/>
    <n v="109"/>
    <s v="中學"/>
    <x v="2"/>
    <x v="147"/>
    <s v="擔任表演藝術課兼任教師"/>
    <d v="2020-10-19T15:46:29"/>
    <n v="12"/>
  </r>
  <r>
    <x v="24"/>
    <x v="24"/>
    <n v="109"/>
    <s v="中學"/>
    <x v="0"/>
    <x v="148"/>
    <s v="訪談師長"/>
    <d v="2022-12-26T11:55:50"/>
    <n v="6"/>
  </r>
  <r>
    <x v="24"/>
    <x v="24"/>
    <n v="109"/>
    <s v="中學"/>
    <x v="0"/>
    <x v="84"/>
    <s v="2022美麗新生活:當代美感教育的趨勢研討會"/>
    <d v="2022-12-26T11:53:43"/>
    <n v="6"/>
  </r>
  <r>
    <x v="24"/>
    <x v="24"/>
    <n v="109"/>
    <s v="中學"/>
    <x v="1"/>
    <x v="78"/>
    <s v="外埠參觀"/>
    <d v="2023-03-28T18:12:20"/>
    <n v="12"/>
  </r>
  <r>
    <x v="24"/>
    <x v="24"/>
    <n v="109"/>
    <s v="中學"/>
    <x v="2"/>
    <x v="149"/>
    <s v="社團指導教師"/>
    <d v="2023-06-05T10:02:07"/>
    <n v="12"/>
  </r>
  <r>
    <x v="25"/>
    <x v="25"/>
    <n v="109"/>
    <s v="中學"/>
    <x v="0"/>
    <x v="150"/>
    <s v="訪談師長"/>
    <d v="2020-12-26T22:59:03"/>
    <n v="3"/>
  </r>
  <r>
    <x v="25"/>
    <x v="25"/>
    <n v="109"/>
    <s v="中學"/>
    <x v="0"/>
    <x v="45"/>
    <s v="訪談師長"/>
    <d v="2022-12-28T16:08:33"/>
    <n v="6"/>
  </r>
  <r>
    <x v="25"/>
    <x v="25"/>
    <n v="109"/>
    <s v="中學"/>
    <x v="0"/>
    <x v="151"/>
    <s v="跨越德意志音樂會"/>
    <d v="2023-06-05T13:14:13"/>
    <n v="2"/>
  </r>
  <r>
    <x v="25"/>
    <x v="25"/>
    <n v="109"/>
    <s v="中學"/>
    <x v="0"/>
    <x v="152"/>
    <s v="班級見習"/>
    <s v="2023/7/10 上午 9:14:42"/>
    <n v="1"/>
  </r>
  <r>
    <x v="25"/>
    <x v="25"/>
    <n v="109"/>
    <s v="中學"/>
    <x v="1"/>
    <x v="153"/>
    <s v="參訪學校"/>
    <d v="2023-06-07T02:16:01"/>
    <n v="12"/>
  </r>
  <r>
    <x v="25"/>
    <x v="25"/>
    <n v="109"/>
    <s v="中學"/>
    <x v="2"/>
    <x v="154"/>
    <s v="偏鄉教學實習"/>
    <d v="2022-12-28T16:23:13"/>
    <n v="12"/>
  </r>
  <r>
    <x v="26"/>
    <x v="26"/>
    <n v="109"/>
    <s v="小學"/>
    <x v="0"/>
    <x v="155"/>
    <s v="訪談師長"/>
    <d v="2021-12-27T19:10:09"/>
    <n v="4"/>
  </r>
  <r>
    <x v="26"/>
    <x v="26"/>
    <n v="109"/>
    <s v="小學"/>
    <x v="0"/>
    <x v="80"/>
    <s v="數學認輔"/>
    <d v="2021-12-27T19:08:07"/>
    <n v="6"/>
  </r>
  <r>
    <x v="26"/>
    <x v="26"/>
    <n v="109"/>
    <s v="小學"/>
    <x v="2"/>
    <x v="156"/>
    <s v="集訓聽課、寫教案"/>
    <d v="2021-12-27T19:22:53"/>
    <n v="12"/>
  </r>
  <r>
    <x v="27"/>
    <x v="27"/>
    <n v="109"/>
    <s v="中學"/>
    <x v="0"/>
    <x v="157"/>
    <s v="訪談師長"/>
    <d v="2022-10-21T15:38:20"/>
    <n v="3"/>
  </r>
  <r>
    <x v="27"/>
    <x v="27"/>
    <n v="109"/>
    <s v="中學"/>
    <x v="0"/>
    <x v="158"/>
    <s v="訪談師長"/>
    <d v="2022-01-02T21:44:11"/>
    <n v="4"/>
  </r>
  <r>
    <x v="27"/>
    <x v="27"/>
    <n v="109"/>
    <s v="中學"/>
    <x v="0"/>
    <x v="118"/>
    <s v="班級見習"/>
    <s v="2023/6/29 下午 3:14:57"/>
    <n v="3"/>
  </r>
  <r>
    <x v="27"/>
    <x v="27"/>
    <n v="109"/>
    <s v="中學"/>
    <x v="0"/>
    <x v="159"/>
    <s v="班級見習"/>
    <d v="2023-06-07T15:27:14"/>
    <n v="6"/>
  </r>
  <r>
    <x v="27"/>
    <x v="27"/>
    <n v="109"/>
    <s v="中學"/>
    <x v="0"/>
    <x v="160"/>
    <s v="班級見習、教學觀摩"/>
    <d v="2023-06-07T15:29:49"/>
    <n v="4"/>
  </r>
  <r>
    <x v="27"/>
    <x v="27"/>
    <n v="109"/>
    <s v="中學"/>
    <x v="0"/>
    <x v="161"/>
    <s v="研習活動"/>
    <d v="2023-06-07T15:35:20"/>
    <n v="6"/>
  </r>
  <r>
    <x v="27"/>
    <x v="27"/>
    <n v="109"/>
    <s v="中學"/>
    <x v="1"/>
    <x v="162"/>
    <s v="外埠參觀"/>
    <d v="2022-10-20T16:41:15"/>
    <n v="12"/>
  </r>
  <r>
    <x v="28"/>
    <x v="28"/>
    <n v="109"/>
    <s v="中學"/>
    <x v="0"/>
    <x v="163"/>
    <s v="訪談師長"/>
    <d v="2021-12-30T13:41:50"/>
    <n v="4"/>
  </r>
  <r>
    <x v="28"/>
    <x v="28"/>
    <n v="109"/>
    <s v="中學"/>
    <x v="0"/>
    <x v="164"/>
    <s v="研習活動"/>
    <d v="2021-12-30T13:44:26"/>
    <n v="2"/>
  </r>
  <r>
    <x v="28"/>
    <x v="28"/>
    <n v="109"/>
    <s v="中學"/>
    <x v="0"/>
    <x v="165"/>
    <s v="研習活動"/>
    <d v="2021-12-30T13:45:53"/>
    <n v="3"/>
  </r>
  <r>
    <x v="28"/>
    <x v="28"/>
    <n v="109"/>
    <s v="中學"/>
    <x v="0"/>
    <x v="166"/>
    <s v="訪談師長"/>
    <d v="2021-12-30T13:50:03"/>
    <n v="4"/>
  </r>
  <r>
    <x v="28"/>
    <x v="28"/>
    <n v="109"/>
    <s v="中學"/>
    <x v="1"/>
    <x v="167"/>
    <s v="校園實察"/>
    <d v="2022-06-08T13:35:58"/>
    <n v="12"/>
  </r>
  <r>
    <x v="28"/>
    <x v="28"/>
    <n v="109"/>
    <s v="中學"/>
    <x v="2"/>
    <x v="69"/>
    <s v="偏鄉服務"/>
    <d v="2021-12-30T13:47:45"/>
    <n v="12"/>
  </r>
  <r>
    <x v="29"/>
    <x v="29"/>
    <n v="109"/>
    <s v="小學"/>
    <x v="0"/>
    <x v="168"/>
    <s v="訪談師長"/>
    <d v="2021-10-24T17:17:14"/>
    <n v="4"/>
  </r>
  <r>
    <x v="29"/>
    <x v="29"/>
    <n v="109"/>
    <s v="小學"/>
    <x v="0"/>
    <x v="169"/>
    <s v="指導學生與訪談"/>
    <s v="3/30/2022 23:24:05"/>
    <n v="2"/>
  </r>
  <r>
    <x v="29"/>
    <x v="29"/>
    <n v="109"/>
    <s v="小學"/>
    <x v="0"/>
    <x v="170"/>
    <s v="教學觀摩"/>
    <s v="3/30/2022 23:21:30"/>
    <n v="2"/>
  </r>
  <r>
    <x v="29"/>
    <x v="29"/>
    <n v="109"/>
    <s v="小學"/>
    <x v="0"/>
    <x v="171"/>
    <s v="教學觀摩、校園參訪"/>
    <d v="2021-10-24T17:21:45"/>
    <n v="2"/>
  </r>
  <r>
    <x v="29"/>
    <x v="29"/>
    <n v="109"/>
    <s v="小學"/>
    <x v="0"/>
    <x v="25"/>
    <s v="教學觀摩"/>
    <d v="2021-10-24T17:19:52"/>
    <n v="2"/>
  </r>
  <r>
    <x v="29"/>
    <x v="29"/>
    <n v="109"/>
    <s v="小學"/>
    <x v="0"/>
    <x v="172"/>
    <s v="110 學年度中正國小素養導向設計增能研習-語文領域國語科研習活動"/>
    <d v="2021-10-24T17:01:01"/>
    <n v="6"/>
  </r>
  <r>
    <x v="29"/>
    <x v="29"/>
    <n v="109"/>
    <s v="小學"/>
    <x v="0"/>
    <x v="173"/>
    <s v="110學年度校園藥物濫用防制研習"/>
    <d v="2021-10-24T17:11:35"/>
    <n v="2"/>
  </r>
  <r>
    <x v="29"/>
    <x v="29"/>
    <n v="109"/>
    <s v="小學"/>
    <x v="0"/>
    <x v="173"/>
    <s v="110學年度普通班教師特教知能研習"/>
    <d v="2021-10-24T17:13:56"/>
    <n v="3"/>
  </r>
  <r>
    <x v="29"/>
    <x v="29"/>
    <n v="109"/>
    <s v="小學"/>
    <x v="0"/>
    <x v="50"/>
    <s v="訪談師長"/>
    <s v="3/30/2022 23:17:01"/>
    <n v="1"/>
  </r>
  <r>
    <x v="29"/>
    <x v="29"/>
    <n v="109"/>
    <s v="小學"/>
    <x v="0"/>
    <x v="3"/>
    <s v="數學認輔"/>
    <s v="3/30/2022 23:13:28"/>
    <n v="6"/>
  </r>
  <r>
    <x v="29"/>
    <x v="29"/>
    <n v="109"/>
    <s v="小學"/>
    <x v="0"/>
    <x v="174"/>
    <s v="學習扶助科技化評量網站研習"/>
    <d v="2021-10-24T17:09:42"/>
    <n v="4"/>
  </r>
  <r>
    <x v="29"/>
    <x v="29"/>
    <n v="109"/>
    <s v="小學"/>
    <x v="0"/>
    <x v="175"/>
    <s v="校園實察"/>
    <s v="3/30/2022 23:19:32"/>
    <n v="4"/>
  </r>
  <r>
    <x v="29"/>
    <x v="29"/>
    <n v="109"/>
    <s v="小學"/>
    <x v="1"/>
    <x v="176"/>
    <s v="班級見習"/>
    <d v="2021-10-24T17:04:18"/>
    <n v="4"/>
  </r>
  <r>
    <x v="29"/>
    <x v="29"/>
    <n v="109"/>
    <s v="小學"/>
    <x v="1"/>
    <x v="83"/>
    <s v="外埠參觀"/>
    <s v="3/30/2022 23:10:30"/>
    <n v="8"/>
  </r>
  <r>
    <x v="30"/>
    <x v="30"/>
    <n v="109"/>
    <s v="中學"/>
    <x v="0"/>
    <x v="177"/>
    <s v="訪談老師"/>
    <d v="2021-12-29T13:53:05"/>
    <n v="6"/>
  </r>
  <r>
    <x v="30"/>
    <x v="30"/>
    <n v="109"/>
    <s v="中學"/>
    <x v="0"/>
    <x v="178"/>
    <s v="訪談師長"/>
    <d v="2022-03-28T12:05:32"/>
    <n v="4"/>
  </r>
  <r>
    <x v="30"/>
    <x v="30"/>
    <n v="109"/>
    <s v="中學"/>
    <x v="0"/>
    <x v="179"/>
    <s v="訪談師長"/>
    <d v="2021-12-29T13:49:35"/>
    <n v="4"/>
  </r>
  <r>
    <x v="30"/>
    <x v="30"/>
    <n v="109"/>
    <s v="中學"/>
    <x v="1"/>
    <x v="16"/>
    <s v="外埠參觀"/>
    <d v="2022-03-28T11:58:08"/>
    <n v="12"/>
  </r>
  <r>
    <x v="30"/>
    <x v="30"/>
    <n v="109"/>
    <s v="中學"/>
    <x v="2"/>
    <x v="180"/>
    <s v="偏鄉服務"/>
    <d v="2021-12-29T13:58:09"/>
    <n v="12"/>
  </r>
  <r>
    <x v="31"/>
    <x v="31"/>
    <n v="109"/>
    <s v="中學"/>
    <x v="0"/>
    <x v="181"/>
    <s v="訪談老師、校園實查"/>
    <d v="2021-12-28T18:00:03"/>
    <n v="6"/>
  </r>
  <r>
    <x v="31"/>
    <x v="31"/>
    <n v="109"/>
    <s v="中學"/>
    <x v="1"/>
    <x v="182"/>
    <s v="班級見習、校園實查、教學觀摩"/>
    <d v="2021-12-28T18:02:43"/>
    <n v="4"/>
  </r>
  <r>
    <x v="32"/>
    <x v="32"/>
    <n v="109"/>
    <s v="中學"/>
    <x v="0"/>
    <x v="12"/>
    <s v="訪談師長"/>
    <d v="2021-12-27T13:24:42"/>
    <n v="6"/>
  </r>
  <r>
    <x v="32"/>
    <x v="32"/>
    <n v="109"/>
    <s v="中學"/>
    <x v="0"/>
    <x v="183"/>
    <s v="南北管研習"/>
    <d v="2022-10-20T09:58:52"/>
    <n v="0"/>
  </r>
  <r>
    <x v="32"/>
    <x v="32"/>
    <n v="109"/>
    <s v="中學"/>
    <x v="0"/>
    <x v="184"/>
    <s v="班級見習"/>
    <d v="2023-03-27T17:14:26"/>
    <n v="6"/>
  </r>
  <r>
    <x v="32"/>
    <x v="32"/>
    <n v="109"/>
    <s v="中學"/>
    <x v="0"/>
    <x v="185"/>
    <s v="研習活動"/>
    <d v="2023-03-27T17:11:46"/>
    <n v="6"/>
  </r>
  <r>
    <x v="32"/>
    <x v="32"/>
    <n v="109"/>
    <s v="中學"/>
    <x v="0"/>
    <x v="186"/>
    <s v="訪談師長"/>
    <d v="2023-06-05T13:43:23"/>
    <n v="4"/>
  </r>
  <r>
    <x v="32"/>
    <x v="32"/>
    <n v="109"/>
    <s v="中學"/>
    <x v="1"/>
    <x v="120"/>
    <s v="外埠參觀"/>
    <d v="2022-10-20T09:51:27"/>
    <n v="12"/>
  </r>
  <r>
    <x v="33"/>
    <x v="33"/>
    <n v="109"/>
    <s v="中學"/>
    <x v="0"/>
    <x v="187"/>
    <s v="訪談師長"/>
    <d v="2022-03-30T10:35:01"/>
    <n v="4"/>
  </r>
  <r>
    <x v="33"/>
    <x v="33"/>
    <n v="109"/>
    <s v="中學"/>
    <x v="0"/>
    <x v="188"/>
    <s v="訪談師長"/>
    <d v="2022-03-30T10:37:57"/>
    <n v="4"/>
  </r>
  <r>
    <x v="33"/>
    <x v="33"/>
    <n v="109"/>
    <s v="中學"/>
    <x v="0"/>
    <x v="189"/>
    <s v="訪談宜蘭高中師長"/>
    <d v="2022-06-17T11:55:44"/>
    <n v="4"/>
  </r>
  <r>
    <x v="33"/>
    <x v="33"/>
    <n v="109"/>
    <s v="中學"/>
    <x v="1"/>
    <x v="190"/>
    <s v="課程見習"/>
    <d v="2022-03-30T10:40:26"/>
    <n v="4"/>
  </r>
  <r>
    <x v="33"/>
    <x v="33"/>
    <n v="109"/>
    <s v="中學"/>
    <x v="1"/>
    <x v="191"/>
    <s v="課程見習"/>
    <d v="2022-03-30T10:39:28"/>
    <n v="4"/>
  </r>
  <r>
    <x v="33"/>
    <x v="33"/>
    <n v="109"/>
    <s v="中學"/>
    <x v="1"/>
    <x v="192"/>
    <s v="班級見習"/>
    <s v="2022/4/27 下午 2:44:52"/>
    <n v="4"/>
  </r>
  <r>
    <x v="33"/>
    <x v="33"/>
    <n v="109"/>
    <s v="中學"/>
    <x v="2"/>
    <x v="193"/>
    <s v="社團指導教師"/>
    <d v="2022-03-30T10:54:19"/>
    <n v="12"/>
  </r>
  <r>
    <x v="34"/>
    <x v="34"/>
    <n v="109"/>
    <s v="小學/中學"/>
    <x v="0"/>
    <x v="194"/>
    <s v="校長帶領參訪校園"/>
    <d v="2021-10-18T18:58:15"/>
    <n v="2"/>
  </r>
  <r>
    <x v="34"/>
    <x v="34"/>
    <n v="109"/>
    <s v="小學/中學"/>
    <x v="0"/>
    <x v="195"/>
    <s v="訪談師長"/>
    <d v="2022-10-17T10:40:49"/>
    <n v="6"/>
  </r>
  <r>
    <x v="34"/>
    <x v="34"/>
    <n v="109"/>
    <s v="小學/中學"/>
    <x v="0"/>
    <x v="44"/>
    <s v="班級見習、教學觀摩"/>
    <d v="2021-12-28T15:32:38"/>
    <n v="6"/>
  </r>
  <r>
    <x v="34"/>
    <x v="34"/>
    <n v="109"/>
    <s v="小學/中學"/>
    <x v="0"/>
    <x v="14"/>
    <s v="111考招變革＆學歷程參採"/>
    <d v="2021-10-18T18:54:19"/>
    <n v="2"/>
  </r>
  <r>
    <x v="34"/>
    <x v="34"/>
    <n v="109"/>
    <s v="小學/中學"/>
    <x v="0"/>
    <x v="196"/>
    <s v="教學觀摩"/>
    <d v="2021-12-28T15:34:35"/>
    <n v="2"/>
  </r>
  <r>
    <x v="34"/>
    <x v="34"/>
    <n v="109"/>
    <s v="小學/中學"/>
    <x v="1"/>
    <x v="32"/>
    <s v="外埠參觀"/>
    <d v="2022-10-17T10:47:19"/>
    <n v="12"/>
  </r>
  <r>
    <x v="34"/>
    <x v="34"/>
    <n v="109"/>
    <s v="小學/中學"/>
    <x v="2"/>
    <x v="197"/>
    <s v="偏鄉美感育苗計畫"/>
    <d v="2020-10-21T20:47:14"/>
    <n v="12"/>
  </r>
  <r>
    <x v="35"/>
    <x v="35"/>
    <n v="109"/>
    <s v="中學"/>
    <x v="0"/>
    <x v="198"/>
    <s v="藝術與人文教學研究所研討會研習"/>
    <d v="2023-03-27T10:12:34"/>
    <n v="6"/>
  </r>
  <r>
    <x v="35"/>
    <x v="35"/>
    <n v="109"/>
    <s v="中學"/>
    <x v="0"/>
    <x v="199"/>
    <s v="訪談師長"/>
    <d v="2023-03-27T10:08:32"/>
    <n v="4"/>
  </r>
  <r>
    <x v="35"/>
    <x v="35"/>
    <n v="109"/>
    <s v="中學"/>
    <x v="0"/>
    <x v="200"/>
    <s v="訪談師長"/>
    <d v="2023-03-27T10:07:06"/>
    <n v="4"/>
  </r>
  <r>
    <x v="35"/>
    <x v="35"/>
    <n v="109"/>
    <s v="中學"/>
    <x v="0"/>
    <x v="201"/>
    <s v="訪談師長"/>
    <d v="2023-06-07T10:18:22"/>
    <n v="6"/>
  </r>
  <r>
    <x v="35"/>
    <x v="35"/>
    <n v="109"/>
    <s v="中學"/>
    <x v="0"/>
    <x v="152"/>
    <s v="訪談師長"/>
    <d v="2023-06-07T10:20:19"/>
    <n v="3"/>
  </r>
  <r>
    <x v="35"/>
    <x v="35"/>
    <n v="109"/>
    <s v="中學"/>
    <x v="1"/>
    <x v="202"/>
    <s v="訪談師長"/>
    <d v="2023-03-27T10:05:18"/>
    <n v="4"/>
  </r>
  <r>
    <x v="35"/>
    <x v="35"/>
    <n v="109"/>
    <s v="中學"/>
    <x v="2"/>
    <x v="203"/>
    <s v="藝術體驗暑期營"/>
    <d v="2020-12-29T02:20:04"/>
    <n v="12"/>
  </r>
  <r>
    <x v="36"/>
    <x v="36"/>
    <n v="109"/>
    <s v="中學"/>
    <x v="0"/>
    <x v="55"/>
    <s v="訪談師長"/>
    <d v="2023-03-29T12:39:47"/>
    <n v="2"/>
  </r>
  <r>
    <x v="36"/>
    <x v="36"/>
    <n v="109"/>
    <s v="中學"/>
    <x v="0"/>
    <x v="204"/>
    <s v="訪談師長"/>
    <d v="2023-03-29T12:41:08"/>
    <n v="2"/>
  </r>
  <r>
    <x v="36"/>
    <x v="36"/>
    <n v="109"/>
    <s v="中學"/>
    <x v="0"/>
    <x v="205"/>
    <s v="生涯發展教育升學博覽會"/>
    <d v="2023-03-29T13:25:59"/>
    <n v="6"/>
  </r>
  <r>
    <x v="36"/>
    <x v="36"/>
    <n v="109"/>
    <s v="中學"/>
    <x v="0"/>
    <x v="206"/>
    <s v="訪談師長"/>
    <d v="2023-03-30T12:25:36"/>
    <n v="4"/>
  </r>
  <r>
    <x v="36"/>
    <x v="36"/>
    <n v="109"/>
    <s v="中學"/>
    <x v="0"/>
    <x v="207"/>
    <s v="訪談師長"/>
    <d v="2023-06-07T14:10:35"/>
    <n v="4"/>
  </r>
  <r>
    <x v="36"/>
    <x v="36"/>
    <n v="109"/>
    <s v="中學"/>
    <x v="0"/>
    <x v="208"/>
    <s v="訪談師長"/>
    <d v="2023-06-05T18:36:24"/>
    <n v="4"/>
  </r>
  <r>
    <x v="36"/>
    <x v="36"/>
    <n v="109"/>
    <s v="中學"/>
    <x v="0"/>
    <x v="209"/>
    <s v="訪談師長"/>
    <d v="2023-06-07T10:26:50"/>
    <n v="4"/>
  </r>
  <r>
    <x v="36"/>
    <x v="36"/>
    <n v="109"/>
    <s v="中學"/>
    <x v="1"/>
    <x v="210"/>
    <s v="班級見習"/>
    <d v="2023-03-29T12:33:49"/>
    <n v="4"/>
  </r>
  <r>
    <x v="36"/>
    <x v="36"/>
    <n v="109"/>
    <s v="中學"/>
    <x v="1"/>
    <x v="211"/>
    <s v="班級見習"/>
    <d v="2023-03-29T12:37:21"/>
    <n v="4"/>
  </r>
  <r>
    <x v="36"/>
    <x v="36"/>
    <n v="109"/>
    <s v="中學"/>
    <x v="1"/>
    <x v="212"/>
    <s v="自行參訪"/>
    <d v="2023-06-07T10:29:07"/>
    <n v="4"/>
  </r>
  <r>
    <x v="37"/>
    <x v="37"/>
    <n v="109"/>
    <s v="中學"/>
    <x v="0"/>
    <x v="105"/>
    <s v="訪談師長"/>
    <d v="2021-12-27T14:12:23"/>
    <n v="6"/>
  </r>
  <r>
    <x v="37"/>
    <x v="37"/>
    <n v="109"/>
    <s v="中學"/>
    <x v="0"/>
    <x v="213"/>
    <s v="班級見習"/>
    <d v="2022-10-20T22:06:34"/>
    <n v="4"/>
  </r>
  <r>
    <x v="37"/>
    <x v="37"/>
    <n v="109"/>
    <s v="中學"/>
    <x v="0"/>
    <x v="157"/>
    <s v="教學觀摩"/>
    <d v="2021-12-27T14:14:06"/>
    <n v="2"/>
  </r>
  <r>
    <x v="37"/>
    <x v="37"/>
    <n v="109"/>
    <s v="中學"/>
    <x v="1"/>
    <x v="16"/>
    <s v="外埠參觀"/>
    <d v="2022-03-28T13:31:52"/>
    <n v="12"/>
  </r>
  <r>
    <x v="37"/>
    <x v="37"/>
    <n v="109"/>
    <s v="中學"/>
    <x v="2"/>
    <x v="214"/>
    <s v="偏鄉服務"/>
    <d v="2021-12-27T14:15:10"/>
    <n v="12"/>
  </r>
  <r>
    <x v="38"/>
    <x v="38"/>
    <n v="109"/>
    <s v="中學"/>
    <x v="0"/>
    <x v="143"/>
    <s v="訪談師長"/>
    <d v="2020-12-30T20:46:35"/>
    <n v="3"/>
  </r>
  <r>
    <x v="39"/>
    <x v="39"/>
    <n v="109"/>
    <s v="中學"/>
    <x v="0"/>
    <x v="215"/>
    <s v="2022美力新生活：當代美感教育的趨勢研討會"/>
    <d v="2022-10-21T13:03:49"/>
    <n v="6"/>
  </r>
  <r>
    <x v="39"/>
    <x v="39"/>
    <n v="109"/>
    <s v="中學"/>
    <x v="0"/>
    <x v="132"/>
    <s v="實際教學與觀摩"/>
    <d v="2022-12-26T17:39:46"/>
    <n v="6"/>
  </r>
  <r>
    <x v="39"/>
    <x v="39"/>
    <n v="109"/>
    <s v="中學"/>
    <x v="0"/>
    <x v="44"/>
    <s v="班級見習"/>
    <s v="2023/7/11 上午 10:14:16"/>
    <n v="6"/>
  </r>
  <r>
    <x v="39"/>
    <x v="39"/>
    <n v="109"/>
    <s v="中學"/>
    <x v="0"/>
    <x v="216"/>
    <s v="訪談師長"/>
    <s v="2023/7/11 上午 10:17:54"/>
    <n v="4"/>
  </r>
  <r>
    <x v="39"/>
    <x v="39"/>
    <n v="109"/>
    <s v="中學"/>
    <x v="0"/>
    <x v="217"/>
    <s v="訪談師長"/>
    <s v="2023/7/11 上午 10:20:13"/>
    <n v="2"/>
  </r>
  <r>
    <x v="39"/>
    <x v="39"/>
    <n v="109"/>
    <s v="中學"/>
    <x v="1"/>
    <x v="78"/>
    <s v="外埠參觀"/>
    <d v="2023-03-29T13:26:45"/>
    <n v="12"/>
  </r>
  <r>
    <x v="40"/>
    <x v="40"/>
    <n v="109"/>
    <s v="中學"/>
    <x v="0"/>
    <x v="218"/>
    <s v="課程見習"/>
    <d v="2021-12-29T07:53:43"/>
    <n v="6"/>
  </r>
  <r>
    <x v="40"/>
    <x v="40"/>
    <n v="109"/>
    <s v="中學"/>
    <x v="0"/>
    <x v="219"/>
    <s v="訪談"/>
    <d v="2021-12-29T11:52:30"/>
    <n v="2"/>
  </r>
  <r>
    <x v="40"/>
    <x v="40"/>
    <n v="109"/>
    <s v="中學"/>
    <x v="0"/>
    <x v="215"/>
    <s v="研習活動"/>
    <d v="2023-06-07T12:39:00"/>
    <n v="6"/>
  </r>
  <r>
    <x v="40"/>
    <x v="40"/>
    <n v="109"/>
    <s v="中學"/>
    <x v="0"/>
    <x v="220"/>
    <s v="講座"/>
    <d v="2023-06-07T18:04:17"/>
    <n v="2"/>
  </r>
  <r>
    <x v="40"/>
    <x v="40"/>
    <n v="109"/>
    <s v="中學"/>
    <x v="0"/>
    <x v="221"/>
    <s v="訪談師長"/>
    <d v="2023-06-07T18:06:14"/>
    <n v="4"/>
  </r>
  <r>
    <x v="40"/>
    <x v="40"/>
    <n v="109"/>
    <s v="中學"/>
    <x v="0"/>
    <x v="222"/>
    <s v="講座"/>
    <d v="2023-06-07T18:04:17"/>
    <n v="2"/>
  </r>
  <r>
    <x v="40"/>
    <x v="40"/>
    <n v="109"/>
    <s v="中學"/>
    <x v="0"/>
    <x v="223"/>
    <s v="訪談師長"/>
    <d v="2023-12-27T12:29:37"/>
    <n v="6"/>
  </r>
  <r>
    <x v="41"/>
    <x v="41"/>
    <n v="109"/>
    <s v="中學"/>
    <x v="0"/>
    <x v="35"/>
    <s v="訪談師長"/>
    <d v="2020-12-28T19:45:27"/>
    <n v="3"/>
  </r>
  <r>
    <x v="41"/>
    <x v="41"/>
    <n v="109"/>
    <s v="中學"/>
    <x v="0"/>
    <x v="14"/>
    <s v="研習講座"/>
    <d v="2021-10-22T01:53:49"/>
    <n v="2"/>
  </r>
  <r>
    <x v="41"/>
    <x v="41"/>
    <n v="109"/>
    <s v="中學"/>
    <x v="0"/>
    <x v="224"/>
    <s v="訪談師長"/>
    <d v="2021-10-22T15:19:07"/>
    <n v="4"/>
  </r>
  <r>
    <x v="41"/>
    <x v="41"/>
    <n v="109"/>
    <s v="中學"/>
    <x v="0"/>
    <x v="225"/>
    <s v="師培與藝教研討會"/>
    <d v="2021-12-28T00:25:49"/>
    <n v="2"/>
  </r>
  <r>
    <x v="41"/>
    <x v="41"/>
    <n v="109"/>
    <s v="中學"/>
    <x v="0"/>
    <x v="226"/>
    <s v="聆聽音樂會並記錄聽到的內容以及老師的講解"/>
    <d v="2021-12-27T13:52:19"/>
    <n v="2"/>
  </r>
  <r>
    <x v="41"/>
    <x v="41"/>
    <n v="109"/>
    <s v="中學"/>
    <x v="1"/>
    <x v="227"/>
    <s v="外埠參觀"/>
    <d v="2022-06-09T22:12:02"/>
    <n v="12"/>
  </r>
  <r>
    <x v="41"/>
    <x v="41"/>
    <n v="109"/>
    <s v="中學"/>
    <x v="2"/>
    <x v="228"/>
    <s v="行前研習課程與教案撰寫"/>
    <d v="2021-12-27T13:47:15"/>
    <n v="12"/>
  </r>
  <r>
    <x v="42"/>
    <x v="42"/>
    <n v="109"/>
    <s v="中學"/>
    <x v="0"/>
    <x v="229"/>
    <s v="訪問師長"/>
    <d v="2022-12-30T01:08:45"/>
    <n v="6"/>
  </r>
  <r>
    <x v="42"/>
    <x v="42"/>
    <n v="109"/>
    <s v="中學"/>
    <x v="0"/>
    <x v="230"/>
    <s v="指定觀課"/>
    <d v="2023-06-05T17:48:18"/>
    <n v="6"/>
  </r>
  <r>
    <x v="42"/>
    <x v="42"/>
    <n v="109"/>
    <s v="中學"/>
    <x v="1"/>
    <x v="231"/>
    <s v="外埠參觀"/>
    <d v="2023-06-05T17:43:12"/>
    <n v="12"/>
  </r>
  <r>
    <x v="42"/>
    <x v="42"/>
    <n v="109"/>
    <s v="中學"/>
    <x v="2"/>
    <x v="232"/>
    <s v="偏鄉營隊"/>
    <d v="2022-12-30T01:10:00"/>
    <n v="12"/>
  </r>
  <r>
    <x v="43"/>
    <x v="43"/>
    <n v="109"/>
    <s v="中學"/>
    <x v="0"/>
    <x v="143"/>
    <s v="訪談師長"/>
    <d v="2023-03-27T19:08:14"/>
    <n v="3"/>
  </r>
  <r>
    <x v="43"/>
    <x v="43"/>
    <n v="109"/>
    <s v="中學"/>
    <x v="0"/>
    <x v="233"/>
    <s v="訪談師長"/>
    <d v="2023-03-28T02:49:00"/>
    <n v="6"/>
  </r>
  <r>
    <x v="43"/>
    <x v="43"/>
    <n v="109"/>
    <s v="中學"/>
    <x v="0"/>
    <x v="151"/>
    <s v="跨越德意志音樂會"/>
    <d v="2023-06-05T16:16:36"/>
    <n v="2"/>
  </r>
  <r>
    <x v="43"/>
    <x v="43"/>
    <n v="109"/>
    <s v="中學"/>
    <x v="0"/>
    <x v="152"/>
    <s v="班級見習"/>
    <s v="2023/7/7 下午 12:05:02"/>
    <n v="1"/>
  </r>
  <r>
    <x v="43"/>
    <x v="43"/>
    <n v="109"/>
    <s v="中學"/>
    <x v="1"/>
    <x v="78"/>
    <s v="外埠參觀"/>
    <d v="2023-03-28T02:51:55"/>
    <n v="12"/>
  </r>
  <r>
    <x v="43"/>
    <x v="43"/>
    <n v="109"/>
    <s v="中學"/>
    <x v="2"/>
    <x v="234"/>
    <s v="偏鄉藝術美感育苗"/>
    <d v="2023-03-28T02:43:43"/>
    <n v="12"/>
  </r>
  <r>
    <x v="44"/>
    <x v="44"/>
    <n v="109"/>
    <s v="中學"/>
    <x v="0"/>
    <x v="143"/>
    <s v="訪談師長"/>
    <d v="2020-12-28T19:35:48"/>
    <n v="3"/>
  </r>
  <r>
    <x v="45"/>
    <x v="45"/>
    <n v="109"/>
    <s v="小學"/>
    <x v="0"/>
    <x v="80"/>
    <s v="數學認輔"/>
    <d v="2022-12-28T10:38:27"/>
    <n v="12"/>
  </r>
  <r>
    <x v="45"/>
    <x v="45"/>
    <n v="109"/>
    <s v="小學"/>
    <x v="0"/>
    <x v="235"/>
    <s v="校園實際"/>
    <d v="2022-12-28T10:42:09"/>
    <n v="1"/>
  </r>
  <r>
    <x v="45"/>
    <x v="45"/>
    <n v="109"/>
    <s v="小學"/>
    <x v="0"/>
    <x v="236"/>
    <s v="訪談師長"/>
    <d v="2022-12-28T10:44:15"/>
    <n v="3"/>
  </r>
  <r>
    <x v="45"/>
    <x v="45"/>
    <n v="109"/>
    <s v="小學"/>
    <x v="0"/>
    <x v="63"/>
    <s v="校園實際"/>
    <d v="2022-12-28T10:48:54"/>
    <n v="3"/>
  </r>
  <r>
    <x v="45"/>
    <x v="45"/>
    <n v="109"/>
    <s v="小學"/>
    <x v="0"/>
    <x v="237"/>
    <s v="訪談師長"/>
    <d v="2023-06-05T23:30:23"/>
    <n v="6"/>
  </r>
  <r>
    <x v="45"/>
    <x v="45"/>
    <n v="109"/>
    <s v="小學"/>
    <x v="0"/>
    <x v="238"/>
    <s v="師鐸獎訪談"/>
    <d v="2023-06-05T23:27:25"/>
    <n v="6"/>
  </r>
  <r>
    <x v="45"/>
    <x v="45"/>
    <n v="109"/>
    <s v="小學"/>
    <x v="1"/>
    <x v="239"/>
    <s v="外埠參觀 "/>
    <d v="2023-06-05T23:20:05"/>
    <n v="12"/>
  </r>
  <r>
    <x v="45"/>
    <x v="45"/>
    <n v="109"/>
    <s v="小學"/>
    <x v="2"/>
    <x v="240"/>
    <s v="營隊活動 "/>
    <d v="2023-06-05T23:23:22"/>
    <n v="12"/>
  </r>
  <r>
    <x v="46"/>
    <x v="46"/>
    <n v="109"/>
    <s v="中學"/>
    <x v="1"/>
    <x v="221"/>
    <s v="訪談師長"/>
    <d v="2021-12-30T12:00:17"/>
    <n v="4"/>
  </r>
  <r>
    <x v="47"/>
    <x v="47"/>
    <n v="109"/>
    <s v="小學"/>
    <x v="0"/>
    <x v="241"/>
    <s v="訪談學生，收集資料"/>
    <d v="2022-03-29T12:45:23"/>
    <n v="6"/>
  </r>
  <r>
    <x v="47"/>
    <x v="47"/>
    <n v="109"/>
    <s v="小學"/>
    <x v="0"/>
    <x v="242"/>
    <s v="參訪學校、訪談師長"/>
    <d v="2022-03-29T12:46:42"/>
    <n v="3"/>
  </r>
  <r>
    <x v="47"/>
    <x v="47"/>
    <n v="109"/>
    <s v="小學"/>
    <x v="0"/>
    <x v="243"/>
    <s v="課程觀摩、訪談師長"/>
    <d v="2022-03-29T12:41:32"/>
    <n v="6"/>
  </r>
  <r>
    <x v="47"/>
    <x v="47"/>
    <n v="109"/>
    <s v="小學"/>
    <x v="0"/>
    <x v="3"/>
    <s v="數學認輔"/>
    <d v="2022-03-29T12:42:50"/>
    <n v="6"/>
  </r>
  <r>
    <x v="47"/>
    <x v="47"/>
    <n v="109"/>
    <s v="小學"/>
    <x v="0"/>
    <x v="244"/>
    <s v="數學認輔"/>
    <d v="2022-03-29T12:43:41"/>
    <n v="6"/>
  </r>
  <r>
    <x v="47"/>
    <x v="47"/>
    <n v="109"/>
    <s v="小學"/>
    <x v="0"/>
    <x v="245"/>
    <s v="實地參訪"/>
    <d v="2022-12-28T00:35:31"/>
    <n v="4"/>
  </r>
  <r>
    <x v="47"/>
    <x v="47"/>
    <n v="109"/>
    <s v="小學"/>
    <x v="0"/>
    <x v="246"/>
    <s v="協助策展及實地參訪"/>
    <d v="2022-12-28T00:36:22"/>
    <n v="2"/>
  </r>
  <r>
    <x v="47"/>
    <x v="47"/>
    <n v="109"/>
    <s v="小學"/>
    <x v="0"/>
    <x v="247"/>
    <s v="班級見習、訪談師長"/>
    <d v="2023-06-05T10:56:04"/>
    <n v="4"/>
  </r>
  <r>
    <x v="47"/>
    <x v="47"/>
    <n v="109"/>
    <s v="小學"/>
    <x v="2"/>
    <x v="248"/>
    <s v="偏鄉藝術教育美感育苗計畫"/>
    <d v="2022-12-28T00:57:06"/>
    <n v="12"/>
  </r>
  <r>
    <x v="48"/>
    <x v="48"/>
    <n v="109"/>
    <s v="中學"/>
    <x v="0"/>
    <x v="45"/>
    <s v="訪談師長"/>
    <d v="2022-03-28T14:11:44"/>
    <n v="4"/>
  </r>
  <r>
    <x v="48"/>
    <x v="48"/>
    <n v="109"/>
    <s v="中學"/>
    <x v="0"/>
    <x v="221"/>
    <s v="訪談師長"/>
    <d v="2022-03-28T14:09:31"/>
    <n v="4"/>
  </r>
  <r>
    <x v="48"/>
    <x v="48"/>
    <n v="109"/>
    <s v="中學"/>
    <x v="0"/>
    <x v="249"/>
    <s v="2022美力新生活：當代美感教育的趨勢研討會"/>
    <d v="2023-03-29T09:58:45"/>
    <n v="6"/>
  </r>
  <r>
    <x v="48"/>
    <x v="48"/>
    <n v="109"/>
    <s v="中學"/>
    <x v="0"/>
    <x v="250"/>
    <s v="班級見習"/>
    <d v="2023-06-05T19:28:04"/>
    <n v="6"/>
  </r>
  <r>
    <x v="48"/>
    <x v="48"/>
    <n v="109"/>
    <s v="中學"/>
    <x v="0"/>
    <x v="251"/>
    <s v="班級見習"/>
    <d v="2023-06-07T23:15:02"/>
    <n v="6"/>
  </r>
  <r>
    <x v="48"/>
    <x v="48"/>
    <n v="109"/>
    <s v="中學"/>
    <x v="1"/>
    <x v="78"/>
    <s v="外埠參觀"/>
    <d v="2023-03-29T10:03:05"/>
    <n v="12"/>
  </r>
  <r>
    <x v="49"/>
    <x v="49"/>
    <n v="109"/>
    <s v="小學"/>
    <x v="0"/>
    <x v="1"/>
    <s v="班級見習"/>
    <s v="2021/3/29 上午 11:16:12"/>
    <n v="1"/>
  </r>
  <r>
    <x v="49"/>
    <x v="49"/>
    <n v="109"/>
    <s v="小學"/>
    <x v="0"/>
    <x v="27"/>
    <s v="訪談師長"/>
    <d v="2021-12-27T10:50:53"/>
    <n v="6"/>
  </r>
  <r>
    <x v="49"/>
    <x v="49"/>
    <n v="109"/>
    <s v="小學"/>
    <x v="0"/>
    <x v="252"/>
    <s v="校園實察"/>
    <d v="2023-12-27T10:32:18"/>
    <n v="3"/>
  </r>
  <r>
    <x v="49"/>
    <x v="49"/>
    <n v="109"/>
    <s v="小學"/>
    <x v="0"/>
    <x v="253"/>
    <s v="數學認輔"/>
    <d v="2023-12-27T10:36:33"/>
    <n v="12"/>
  </r>
  <r>
    <x v="49"/>
    <x v="49"/>
    <n v="109"/>
    <s v="小學"/>
    <x v="0"/>
    <x v="254"/>
    <s v="教學演示"/>
    <d v="2023-12-27T10:37:45"/>
    <n v="2"/>
  </r>
  <r>
    <x v="49"/>
    <x v="49"/>
    <n v="109"/>
    <s v="小學"/>
    <x v="2"/>
    <x v="255"/>
    <s v="偏鄉服務"/>
    <s v="2023/1/9 下午 2:33:01"/>
    <n v="12"/>
  </r>
  <r>
    <x v="49"/>
    <x v="49"/>
    <n v="109"/>
    <s v="小學"/>
    <x v="2"/>
    <x v="256"/>
    <s v="偏鄉服務"/>
    <s v="2023/1/9 下午 2:35:19"/>
    <n v="0"/>
  </r>
  <r>
    <x v="50"/>
    <x v="50"/>
    <n v="109"/>
    <s v="小學"/>
    <x v="0"/>
    <x v="241"/>
    <s v="校園實察"/>
    <d v="2021-10-18T12:36:28"/>
    <n v="2"/>
  </r>
  <r>
    <x v="50"/>
    <x v="50"/>
    <n v="109"/>
    <s v="小學"/>
    <x v="0"/>
    <x v="63"/>
    <s v="校園實察"/>
    <d v="2021-10-18T12:31:46"/>
    <n v="3"/>
  </r>
  <r>
    <x v="50"/>
    <x v="50"/>
    <n v="109"/>
    <s v="小學"/>
    <x v="0"/>
    <x v="257"/>
    <s v="潮和社北管研習"/>
    <d v="2021-12-27T06:26:57"/>
    <n v="6"/>
  </r>
  <r>
    <x v="50"/>
    <x v="50"/>
    <n v="109"/>
    <s v="小學"/>
    <x v="0"/>
    <x v="80"/>
    <s v="數學認輔"/>
    <d v="2020-12-28T20:02:34"/>
    <n v="6"/>
  </r>
  <r>
    <x v="50"/>
    <x v="50"/>
    <n v="109"/>
    <s v="小學"/>
    <x v="0"/>
    <x v="258"/>
    <s v="上台試教"/>
    <d v="2021-12-27T06:32:29"/>
    <n v="1"/>
  </r>
  <r>
    <x v="50"/>
    <x v="50"/>
    <n v="109"/>
    <s v="小學"/>
    <x v="0"/>
    <x v="259"/>
    <s v="史詩琪老師講座研習"/>
    <d v="2021-12-27T06:29:08"/>
    <n v="2"/>
  </r>
  <r>
    <x v="50"/>
    <x v="50"/>
    <n v="109"/>
    <s v="小學"/>
    <x v="0"/>
    <x v="260"/>
    <s v="訪談師長"/>
    <d v="2021-10-19T22:22:21"/>
    <n v="3"/>
  </r>
  <r>
    <x v="50"/>
    <x v="50"/>
    <n v="109"/>
    <s v="小學"/>
    <x v="0"/>
    <x v="261"/>
    <s v="教學觀摩"/>
    <d v="2022-10-19T09:14:45"/>
    <n v="2"/>
  </r>
  <r>
    <x v="50"/>
    <x v="50"/>
    <n v="109"/>
    <s v="小學"/>
    <x v="1"/>
    <x v="83"/>
    <s v="校園實察"/>
    <d v="2022-10-19T09:24:03"/>
    <n v="12"/>
  </r>
  <r>
    <x v="50"/>
    <x v="50"/>
    <n v="109"/>
    <s v="小學"/>
    <x v="2"/>
    <x v="69"/>
    <s v="偏鄉服務"/>
    <d v="2022-10-19T09:26:14"/>
    <n v="12"/>
  </r>
  <r>
    <x v="51"/>
    <x v="51"/>
    <n v="109"/>
    <s v="小學"/>
    <x v="0"/>
    <x v="262"/>
    <s v="班級見習"/>
    <d v="2023-12-29T15:29:51"/>
    <n v="6"/>
  </r>
  <r>
    <x v="52"/>
    <x v="52"/>
    <n v="109"/>
    <s v="中學"/>
    <x v="0"/>
    <x v="44"/>
    <s v="班級見習、訪談師長"/>
    <d v="2021-12-30T12:26:25"/>
    <n v="6"/>
  </r>
  <r>
    <x v="52"/>
    <x v="52"/>
    <n v="109"/>
    <s v="中學"/>
    <x v="0"/>
    <x v="46"/>
    <s v="台藝大潮和社研習活動"/>
    <d v="2021-12-30T12:23:10"/>
    <n v="2"/>
  </r>
  <r>
    <x v="52"/>
    <x v="52"/>
    <n v="109"/>
    <s v="中學"/>
    <x v="0"/>
    <x v="46"/>
    <s v="台藝大潮和社研習活動"/>
    <d v="2021-12-30T12:24:32"/>
    <n v="3"/>
  </r>
  <r>
    <x v="52"/>
    <x v="52"/>
    <n v="109"/>
    <s v="中學"/>
    <x v="0"/>
    <x v="152"/>
    <s v="研習活動-淺談學障生"/>
    <d v="2022-10-19T11:48:01"/>
    <n v="3"/>
  </r>
  <r>
    <x v="52"/>
    <x v="52"/>
    <n v="109"/>
    <s v="中學"/>
    <x v="0"/>
    <x v="49"/>
    <s v="訪談師長"/>
    <d v="2021-12-30T12:28:31"/>
    <n v="4"/>
  </r>
  <r>
    <x v="52"/>
    <x v="52"/>
    <n v="109"/>
    <s v="中學"/>
    <x v="0"/>
    <x v="263"/>
    <s v="研習活動"/>
    <d v="2023-03-29T12:33:14"/>
    <n v="6"/>
  </r>
  <r>
    <x v="52"/>
    <x v="52"/>
    <n v="109"/>
    <s v="中學"/>
    <x v="0"/>
    <x v="264"/>
    <s v="研習活動"/>
    <d v="2023-03-31T01:20:02"/>
    <n v="6"/>
  </r>
  <r>
    <x v="52"/>
    <x v="52"/>
    <n v="109"/>
    <s v="中學"/>
    <x v="1"/>
    <x v="265"/>
    <s v="班級見習"/>
    <d v="2023-03-31T13:20:01"/>
    <n v="4"/>
  </r>
  <r>
    <x v="52"/>
    <x v="52"/>
    <n v="109"/>
    <s v="中學"/>
    <x v="1"/>
    <x v="266"/>
    <s v="班級見習"/>
    <d v="2023-03-31T13:22:01"/>
    <n v="4"/>
  </r>
  <r>
    <x v="53"/>
    <x v="53"/>
    <n v="109"/>
    <s v="小學"/>
    <x v="0"/>
    <x v="92"/>
    <s v="線上研習"/>
    <d v="2022-03-29T11:30:42"/>
    <n v="2"/>
  </r>
  <r>
    <x v="53"/>
    <x v="53"/>
    <n v="109"/>
    <s v="小學"/>
    <x v="0"/>
    <x v="267"/>
    <s v="班級見習"/>
    <d v="2021-12-27T10:48:42"/>
    <n v="2"/>
  </r>
  <r>
    <x v="53"/>
    <x v="53"/>
    <n v="109"/>
    <s v="小學"/>
    <x v="0"/>
    <x v="268"/>
    <s v="學校觀課"/>
    <d v="2022-03-29T11:32:19"/>
    <n v="3"/>
  </r>
  <r>
    <x v="53"/>
    <x v="53"/>
    <n v="109"/>
    <s v="小學"/>
    <x v="0"/>
    <x v="269"/>
    <s v="線上研習"/>
    <d v="2022-03-29T11:29:09"/>
    <n v="6"/>
  </r>
  <r>
    <x v="53"/>
    <x v="53"/>
    <n v="109"/>
    <s v="小學"/>
    <x v="0"/>
    <x v="270"/>
    <s v="社群參與（線上研習）"/>
    <d v="2021-12-27T10:50:05"/>
    <n v="2"/>
  </r>
  <r>
    <x v="53"/>
    <x v="53"/>
    <n v="109"/>
    <s v="小學"/>
    <x v="0"/>
    <x v="271"/>
    <s v="校園實察"/>
    <d v="2021-12-26T21:44:18"/>
    <n v="3"/>
  </r>
  <r>
    <x v="53"/>
    <x v="53"/>
    <n v="109"/>
    <s v="小學"/>
    <x v="0"/>
    <x v="272"/>
    <s v="班級見習"/>
    <d v="2021-12-27T10:51:58"/>
    <n v="2"/>
  </r>
  <r>
    <x v="53"/>
    <x v="53"/>
    <n v="109"/>
    <s v="小學"/>
    <x v="0"/>
    <x v="273"/>
    <s v="參與社群"/>
    <d v="2021-12-27T10:50:57"/>
    <n v="2"/>
  </r>
  <r>
    <x v="53"/>
    <x v="53"/>
    <n v="109"/>
    <s v="小學"/>
    <x v="0"/>
    <x v="274"/>
    <s v="社群參與"/>
    <d v="2021-12-27T10:51:25"/>
    <n v="2"/>
  </r>
  <r>
    <x v="53"/>
    <x v="53"/>
    <n v="109"/>
    <s v="小學"/>
    <x v="1"/>
    <x v="83"/>
    <s v="外埠參觀"/>
    <d v="2022-03-29T11:29:59"/>
    <n v="12"/>
  </r>
  <r>
    <x v="53"/>
    <x v="53"/>
    <n v="109"/>
    <s v="小學"/>
    <x v="2"/>
    <x v="275"/>
    <s v="擔任代課教師"/>
    <d v="2021-12-27T10:52:57"/>
    <n v="12"/>
  </r>
  <r>
    <x v="54"/>
    <x v="54"/>
    <n v="109"/>
    <s v="中學"/>
    <x v="0"/>
    <x v="148"/>
    <s v="訪談師長"/>
    <d v="2021-12-26T18:26:36"/>
    <n v="1"/>
  </r>
  <r>
    <x v="54"/>
    <x v="54"/>
    <n v="109"/>
    <s v="中學"/>
    <x v="0"/>
    <x v="276"/>
    <s v="教學觀摩、訪談師長"/>
    <d v="2021-10-23T16:35:23"/>
    <n v="6"/>
  </r>
  <r>
    <x v="54"/>
    <x v="54"/>
    <n v="109"/>
    <s v="中學"/>
    <x v="0"/>
    <x v="277"/>
    <s v="教學觀摩"/>
    <d v="2022-06-08T09:19:10"/>
    <n v="3"/>
  </r>
  <r>
    <x v="54"/>
    <x v="54"/>
    <n v="109"/>
    <s v="中學"/>
    <x v="0"/>
    <x v="226"/>
    <s v="教學觀摩"/>
    <d v="2022-03-28T08:53:17"/>
    <n v="2"/>
  </r>
  <r>
    <x v="54"/>
    <x v="54"/>
    <n v="109"/>
    <s v="中學"/>
    <x v="1"/>
    <x v="16"/>
    <s v="外埠參觀/校園實察"/>
    <d v="2022-03-28T08:50:12"/>
    <n v="12"/>
  </r>
  <r>
    <x v="54"/>
    <x v="54"/>
    <n v="109"/>
    <s v="中學"/>
    <x v="2"/>
    <x v="278"/>
    <s v="偏鄉服務、營隊活動、中小學授課"/>
    <d v="2022-10-17T10:11:51"/>
    <n v="12"/>
  </r>
  <r>
    <x v="55"/>
    <x v="55"/>
    <n v="109"/>
    <s v="小學"/>
    <x v="0"/>
    <x v="3"/>
    <s v="數學認輔"/>
    <d v="2020-12-31T13:50:48"/>
    <n v="6"/>
  </r>
  <r>
    <x v="55"/>
    <x v="55"/>
    <n v="109"/>
    <s v="小學"/>
    <x v="0"/>
    <x v="279"/>
    <s v="訪談師長"/>
    <d v="2023-03-27T10:18:06"/>
    <n v="4"/>
  </r>
  <r>
    <x v="55"/>
    <x v="55"/>
    <n v="109"/>
    <s v="小學"/>
    <x v="0"/>
    <x v="280"/>
    <s v="試教"/>
    <d v="2023-06-09T10:47:14"/>
    <n v="2"/>
  </r>
  <r>
    <x v="55"/>
    <x v="55"/>
    <n v="109"/>
    <s v="小學"/>
    <x v="0"/>
    <x v="281"/>
    <s v="試教"/>
    <d v="2023-06-09T10:49:23"/>
    <n v="2"/>
  </r>
  <r>
    <x v="55"/>
    <x v="55"/>
    <n v="109"/>
    <s v="小學"/>
    <x v="0"/>
    <x v="282"/>
    <s v="試教"/>
    <d v="2023-06-09T10:50:28"/>
    <n v="6"/>
  </r>
  <r>
    <x v="55"/>
    <x v="55"/>
    <n v="109"/>
    <s v="小學"/>
    <x v="0"/>
    <x v="283"/>
    <s v="試教"/>
    <d v="2023-06-09T10:51:30"/>
    <n v="6"/>
  </r>
  <r>
    <x v="55"/>
    <x v="55"/>
    <n v="109"/>
    <s v="小學"/>
    <x v="0"/>
    <x v="284"/>
    <s v="校園實察"/>
    <d v="2023-06-11T14:34:28"/>
    <n v="6"/>
  </r>
  <r>
    <x v="55"/>
    <x v="55"/>
    <n v="109"/>
    <s v="小學"/>
    <x v="1"/>
    <x v="83"/>
    <s v="外埠參觀"/>
    <d v="2022-03-31T14:42:05"/>
    <n v="12"/>
  </r>
  <r>
    <x v="55"/>
    <x v="55"/>
    <n v="109"/>
    <s v="小學"/>
    <x v="2"/>
    <x v="69"/>
    <s v="偏鄉研習"/>
    <d v="2021-12-27T16:27:10"/>
    <n v="12"/>
  </r>
  <r>
    <x v="56"/>
    <x v="56"/>
    <n v="109"/>
    <s v="小學"/>
    <x v="0"/>
    <x v="285"/>
    <s v="訪談學生"/>
    <d v="2021-10-19T17:09:00"/>
    <n v="6"/>
  </r>
  <r>
    <x v="56"/>
    <x v="56"/>
    <n v="109"/>
    <s v="小學"/>
    <x v="0"/>
    <x v="286"/>
    <s v="班級見習-研習活動"/>
    <d v="2022-02-21T00:00:00"/>
    <n v="6"/>
  </r>
  <r>
    <x v="56"/>
    <x v="56"/>
    <n v="109"/>
    <s v="小學"/>
    <x v="0"/>
    <x v="287"/>
    <s v="訪談師長"/>
    <d v="2020-12-25T13:40:18"/>
    <n v="6"/>
  </r>
  <r>
    <x v="56"/>
    <x v="56"/>
    <n v="109"/>
    <s v="小學"/>
    <x v="0"/>
    <x v="288"/>
    <s v="公開授課與專業回饋(國語、數學)"/>
    <d v="2022-02-21T00:00:00"/>
    <n v="6"/>
  </r>
  <r>
    <x v="56"/>
    <x v="56"/>
    <n v="109"/>
    <s v="小學"/>
    <x v="0"/>
    <x v="289"/>
    <s v="數學認輔"/>
    <d v="2020-12-25T13:37:49"/>
    <n v="6"/>
  </r>
  <r>
    <x v="56"/>
    <x v="56"/>
    <n v="109"/>
    <s v="小學"/>
    <x v="0"/>
    <x v="290"/>
    <s v="班級見習-研習活動"/>
    <d v="2022-02-21T00:00:00"/>
    <n v="6"/>
  </r>
  <r>
    <x v="56"/>
    <x v="56"/>
    <n v="109"/>
    <s v="小學"/>
    <x v="2"/>
    <x v="291"/>
    <s v="擔任代理教師"/>
    <d v="2020-12-25T13:27:47"/>
    <n v="12"/>
  </r>
  <r>
    <x v="57"/>
    <x v="57"/>
    <n v="109"/>
    <s v="小學"/>
    <x v="0"/>
    <x v="292"/>
    <s v="自然科學調查訪談"/>
    <d v="2020-12-27T20:28:45"/>
    <n v="1"/>
  </r>
  <r>
    <x v="57"/>
    <x v="57"/>
    <n v="109"/>
    <s v="小學"/>
    <x v="0"/>
    <x v="293"/>
    <s v="教師研習活動"/>
    <d v="2021-10-19T22:18:44"/>
    <n v="1"/>
  </r>
  <r>
    <x v="57"/>
    <x v="57"/>
    <n v="109"/>
    <s v="小學"/>
    <x v="0"/>
    <x v="294"/>
    <s v="110上國教輔導團國小藝術組表藝社群—即興精神讓合作變簡單"/>
    <d v="2022-03-28T10:38:05"/>
    <n v="2"/>
  </r>
  <r>
    <x v="57"/>
    <x v="57"/>
    <n v="109"/>
    <s v="小學"/>
    <x v="0"/>
    <x v="295"/>
    <s v="110上國教輔導團國小藝術組表藝社群—課堂萬用的即興活動百寶箱"/>
    <d v="2022-03-28T10:39:55"/>
    <n v="2"/>
  </r>
  <r>
    <x v="57"/>
    <x v="57"/>
    <n v="109"/>
    <s v="小學"/>
    <x v="0"/>
    <x v="25"/>
    <s v="班級觀課"/>
    <d v="2021-10-19T09:58:52"/>
    <n v="2"/>
  </r>
  <r>
    <x v="57"/>
    <x v="57"/>
    <n v="109"/>
    <s v="小學"/>
    <x v="0"/>
    <x v="26"/>
    <s v="校園經營"/>
    <d v="2021-10-19T10:01:43"/>
    <n v="2"/>
  </r>
  <r>
    <x v="57"/>
    <x v="57"/>
    <n v="109"/>
    <s v="小學"/>
    <x v="0"/>
    <x v="296"/>
    <s v="線上圖書館教育"/>
    <d v="2021-10-19T10:08:02"/>
    <n v="6"/>
  </r>
  <r>
    <x v="57"/>
    <x v="57"/>
    <n v="109"/>
    <s v="小學"/>
    <x v="0"/>
    <x v="297"/>
    <s v="教師網路進修"/>
    <d v="2021-10-19T22:43:54"/>
    <n v="1"/>
  </r>
  <r>
    <x v="57"/>
    <x v="57"/>
    <n v="109"/>
    <s v="小學"/>
    <x v="0"/>
    <x v="298"/>
    <s v="美感教育學術研討會"/>
    <d v="2020-12-27T20:44:07"/>
    <n v="2"/>
  </r>
  <r>
    <x v="57"/>
    <x v="57"/>
    <n v="109"/>
    <s v="小學"/>
    <x v="0"/>
    <x v="299"/>
    <s v="數學認輔"/>
    <d v="2021-10-19T09:45:17"/>
    <n v="6"/>
  </r>
  <r>
    <x v="57"/>
    <x v="57"/>
    <n v="109"/>
    <s v="小學"/>
    <x v="0"/>
    <x v="300"/>
    <s v="110年度『新北數位學院』研習疫後世代教師教學應用密技"/>
    <d v="2021-12-27T00:27:29"/>
    <n v="3"/>
  </r>
  <r>
    <x v="57"/>
    <x v="57"/>
    <n v="109"/>
    <s v="小學"/>
    <x v="0"/>
    <x v="301"/>
    <s v="110年度『新北數位學院』研習疫後世代教師教學應用密技8／6"/>
    <d v="2021-12-27T00:30:04"/>
    <n v="3"/>
  </r>
  <r>
    <x v="57"/>
    <x v="57"/>
    <n v="109"/>
    <s v="小學"/>
    <x v="0"/>
    <x v="302"/>
    <s v="109年度教師專業成長研習一宜蘭的N次方2020"/>
    <d v="2022-03-28T10:30:33"/>
    <n v="6"/>
  </r>
  <r>
    <x v="57"/>
    <x v="57"/>
    <n v="109"/>
    <s v="小學"/>
    <x v="2"/>
    <x v="303"/>
    <s v="擔任代理教師"/>
    <d v="2020-12-27T20:31:28"/>
    <n v="12"/>
  </r>
  <r>
    <x v="57"/>
    <x v="57"/>
    <n v="109"/>
    <s v="小學"/>
    <x v="2"/>
    <x v="304"/>
    <s v="擔任代課老師及課後照顧班老師"/>
    <d v="2020-12-27T20:36:25"/>
    <n v="0"/>
  </r>
  <r>
    <x v="58"/>
    <x v="58"/>
    <n v="109"/>
    <s v="小學"/>
    <x v="0"/>
    <x v="305"/>
    <s v="數學認輔"/>
    <d v="2023-06-09T15:20:44"/>
    <n v="12"/>
  </r>
  <r>
    <x v="58"/>
    <x v="58"/>
    <n v="109"/>
    <s v="小學"/>
    <x v="0"/>
    <x v="306"/>
    <s v="授課教師指定觀課"/>
    <d v="2023-06-09T15:22:31"/>
    <n v="6"/>
  </r>
  <r>
    <x v="58"/>
    <x v="58"/>
    <n v="109"/>
    <s v="小學"/>
    <x v="0"/>
    <x v="307"/>
    <s v="台藝大藝藝教所研討會"/>
    <d v="2023-06-09T15:25:47"/>
    <n v="6"/>
  </r>
  <r>
    <x v="58"/>
    <x v="58"/>
    <n v="109"/>
    <s v="小學"/>
    <x v="0"/>
    <x v="308"/>
    <s v="授課教師指定觀課"/>
    <d v="2023-06-09T15:27:48"/>
    <n v="6"/>
  </r>
  <r>
    <x v="58"/>
    <x v="58"/>
    <n v="109"/>
    <s v="小學"/>
    <x v="0"/>
    <x v="309"/>
    <s v="授課教師指定觀課"/>
    <d v="2023-06-09T15:33:15"/>
    <n v="6"/>
  </r>
  <r>
    <x v="58"/>
    <x v="58"/>
    <n v="109"/>
    <s v="小學"/>
    <x v="0"/>
    <x v="310"/>
    <s v="教師指定觀課"/>
    <d v="2023-06-09T15:35:12"/>
    <n v="6"/>
  </r>
  <r>
    <x v="58"/>
    <x v="58"/>
    <n v="109"/>
    <s v="小學"/>
    <x v="1"/>
    <x v="83"/>
    <s v="外埠參觀"/>
    <d v="2023-06-09T15:31:03"/>
    <n v="12"/>
  </r>
  <r>
    <x v="59"/>
    <x v="59"/>
    <n v="109"/>
    <s v="小學"/>
    <x v="0"/>
    <x v="311"/>
    <s v="學生訪談"/>
    <d v="2021-10-19T08:29:59"/>
    <n v="1"/>
  </r>
  <r>
    <x v="59"/>
    <x v="59"/>
    <n v="109"/>
    <s v="小學"/>
    <x v="0"/>
    <x v="312"/>
    <s v="新住民多元文化研習"/>
    <d v="2022-03-28T09:07:32"/>
    <n v="3"/>
  </r>
  <r>
    <x v="59"/>
    <x v="59"/>
    <n v="109"/>
    <s v="小學"/>
    <x v="0"/>
    <x v="313"/>
    <s v="師鐸獎訪談"/>
    <d v="2021-10-19T08:31:08"/>
    <n v="6"/>
  </r>
  <r>
    <x v="59"/>
    <x v="59"/>
    <n v="109"/>
    <s v="小學"/>
    <x v="0"/>
    <x v="314"/>
    <s v="參與社群"/>
    <d v="2021-12-30T19:50:16"/>
    <n v="6"/>
  </r>
  <r>
    <x v="59"/>
    <x v="59"/>
    <n v="109"/>
    <s v="小學"/>
    <x v="0"/>
    <x v="315"/>
    <s v="數學認輔"/>
    <d v="2020-12-28T15:53:55"/>
    <n v="6"/>
  </r>
  <r>
    <x v="59"/>
    <x v="59"/>
    <n v="109"/>
    <s v="小學"/>
    <x v="0"/>
    <x v="316"/>
    <s v="公開授課研習"/>
    <d v="2021-10-19T08:27:31"/>
    <n v="5"/>
  </r>
  <r>
    <x v="59"/>
    <x v="59"/>
    <n v="109"/>
    <s v="小學"/>
    <x v="0"/>
    <x v="317"/>
    <s v="藝術領域素養導向教學設計與評量工作坊"/>
    <d v="2022-03-28T09:04:40"/>
    <n v="3"/>
  </r>
  <r>
    <x v="59"/>
    <x v="59"/>
    <n v="109"/>
    <s v="小學"/>
    <x v="1"/>
    <x v="318"/>
    <s v="音樂課觀課/直笛團練習觀課"/>
    <d v="2021-10-19T08:32:36"/>
    <n v="4"/>
  </r>
  <r>
    <x v="59"/>
    <x v="59"/>
    <n v="109"/>
    <s v="小學"/>
    <x v="1"/>
    <x v="83"/>
    <s v="外埠參觀"/>
    <d v="2022-03-28T09:02:48"/>
    <n v="8"/>
  </r>
  <r>
    <x v="59"/>
    <x v="59"/>
    <n v="109"/>
    <s v="小學"/>
    <x v="2"/>
    <x v="319"/>
    <s v="擔任代理教師"/>
    <d v="2020-12-28T15:52:35"/>
    <n v="12"/>
  </r>
  <r>
    <x v="60"/>
    <x v="60"/>
    <n v="109"/>
    <s v="中學"/>
    <x v="0"/>
    <x v="320"/>
    <s v="教師訪談"/>
    <d v="2021-12-28T09:43:27"/>
    <n v="4"/>
  </r>
  <r>
    <x v="60"/>
    <x v="60"/>
    <n v="109"/>
    <s v="中學"/>
    <x v="0"/>
    <x v="321"/>
    <s v="教師訪談"/>
    <d v="2021-12-28T09:42:18"/>
    <n v="5"/>
  </r>
  <r>
    <x v="60"/>
    <x v="60"/>
    <n v="109"/>
    <s v="中學"/>
    <x v="0"/>
    <x v="322"/>
    <s v="訪談老師"/>
    <d v="2021-12-28T09:44:34"/>
    <n v="4"/>
  </r>
  <r>
    <x v="61"/>
    <x v="61"/>
    <n v="109"/>
    <s v="中學"/>
    <x v="0"/>
    <x v="323"/>
    <s v="教學觀摩"/>
    <d v="2022-03-30T12:16:59"/>
    <n v="2"/>
  </r>
  <r>
    <x v="61"/>
    <x v="61"/>
    <n v="109"/>
    <s v="中學"/>
    <x v="0"/>
    <x v="324"/>
    <s v="訪談師長"/>
    <d v="2022-03-30T11:37:09"/>
    <n v="4"/>
  </r>
  <r>
    <x v="61"/>
    <x v="61"/>
    <n v="109"/>
    <s v="中學"/>
    <x v="0"/>
    <x v="325"/>
    <s v="訪談師長"/>
    <d v="2023-10-16T23:09:35"/>
    <n v="6"/>
  </r>
  <r>
    <x v="61"/>
    <x v="61"/>
    <n v="109"/>
    <s v="中學"/>
    <x v="1"/>
    <x v="16"/>
    <s v="外埠參觀"/>
    <d v="2022-03-30T11:30:00"/>
    <n v="12"/>
  </r>
  <r>
    <x v="61"/>
    <x v="61"/>
    <n v="109"/>
    <s v="中學"/>
    <x v="2"/>
    <x v="326"/>
    <s v="營隊活動"/>
    <d v="2023-10-16T23:04:40"/>
    <n v="12"/>
  </r>
  <r>
    <x v="62"/>
    <x v="62"/>
    <n v="109"/>
    <s v="中學"/>
    <x v="0"/>
    <x v="327"/>
    <s v="訪談師長"/>
    <d v="2023-12-25T12:56:18"/>
    <n v="6"/>
  </r>
  <r>
    <x v="62"/>
    <x v="62"/>
    <n v="109"/>
    <s v="中學"/>
    <x v="0"/>
    <x v="328"/>
    <s v="講座研習"/>
    <d v="2023-12-25T12:58:18"/>
    <n v="1"/>
  </r>
  <r>
    <x v="62"/>
    <x v="62"/>
    <n v="109"/>
    <s v="中學"/>
    <x v="0"/>
    <x v="329"/>
    <s v="講座研習"/>
    <d v="2023-12-25T12:59:18"/>
    <n v="2"/>
  </r>
  <r>
    <x v="63"/>
    <x v="63"/>
    <n v="109"/>
    <s v="中學"/>
    <x v="0"/>
    <x v="330"/>
    <s v="師培與藝教研討會"/>
    <d v="2023-03-31T13:55:21"/>
    <n v="2"/>
  </r>
  <r>
    <x v="63"/>
    <x v="63"/>
    <n v="109"/>
    <s v="中學"/>
    <x v="0"/>
    <x v="331"/>
    <s v="陳飛午講座"/>
    <d v="2023-03-31T13:56:53"/>
    <n v="2"/>
  </r>
  <r>
    <x v="63"/>
    <x v="63"/>
    <n v="109"/>
    <s v="中學"/>
    <x v="0"/>
    <x v="332"/>
    <s v="台音講堂 老師音樂會"/>
    <d v="2023-03-31T13:58:11"/>
    <n v="2"/>
  </r>
  <r>
    <x v="63"/>
    <x v="63"/>
    <n v="109"/>
    <s v="中學"/>
    <x v="0"/>
    <x v="333"/>
    <s v="研習活動"/>
    <d v="2023-06-07T14:02:31"/>
    <n v="6"/>
  </r>
  <r>
    <x v="63"/>
    <x v="63"/>
    <n v="109"/>
    <s v="中學"/>
    <x v="0"/>
    <x v="334"/>
    <s v="訪談師長"/>
    <d v="2023-06-07T14:04:07"/>
    <n v="3"/>
  </r>
  <r>
    <x v="63"/>
    <x v="63"/>
    <n v="109"/>
    <s v="中學"/>
    <x v="0"/>
    <x v="335"/>
    <s v="訪談師長"/>
    <d v="2023-06-07T14:05:47"/>
    <n v="4"/>
  </r>
  <r>
    <x v="63"/>
    <x v="63"/>
    <n v="109"/>
    <s v="中學"/>
    <x v="0"/>
    <x v="336"/>
    <s v="教學觀摩"/>
    <d v="2023-06-07T14:07:28"/>
    <n v="3"/>
  </r>
  <r>
    <x v="63"/>
    <x v="63"/>
    <n v="109"/>
    <s v="中學"/>
    <x v="0"/>
    <x v="336"/>
    <s v="教學觀摩"/>
    <d v="2023-06-07T14:09:21"/>
    <n v="2"/>
  </r>
  <r>
    <x v="63"/>
    <x v="63"/>
    <n v="109"/>
    <s v="中學"/>
    <x v="1"/>
    <x v="42"/>
    <s v="校園參訪"/>
    <d v="2022-06-08T22:57:00"/>
    <n v="12"/>
  </r>
  <r>
    <x v="64"/>
    <x v="64"/>
    <n v="109"/>
    <s v="小學/中學"/>
    <x v="0"/>
    <x v="337"/>
    <s v="數學認輔"/>
    <d v="2023-12-28T11:40:55"/>
    <n v="12"/>
  </r>
  <r>
    <x v="64"/>
    <x v="64"/>
    <n v="109"/>
    <s v="小學/中學"/>
    <x v="1"/>
    <x v="338"/>
    <s v="外埠參觀"/>
    <d v="2023-12-29T23:20:21"/>
    <n v="12"/>
  </r>
  <r>
    <x v="64"/>
    <x v="64"/>
    <n v="109"/>
    <s v="小學/中學"/>
    <x v="2"/>
    <x v="339"/>
    <s v="教育部偏鄉藝術美感育苗計畫"/>
    <d v="2023-12-28T11:52:05"/>
    <n v="12"/>
  </r>
  <r>
    <x v="65"/>
    <x v="65"/>
    <n v="109"/>
    <s v="小學"/>
    <x v="0"/>
    <x v="340"/>
    <s v="參加學校機關研習-環境教育研習20210929"/>
    <d v="2021-10-18T09:58:43"/>
    <n v="3"/>
  </r>
  <r>
    <x v="65"/>
    <x v="65"/>
    <n v="109"/>
    <s v="小學"/>
    <x v="0"/>
    <x v="340"/>
    <s v="參加學校機關研習-科學素養教學20210922"/>
    <d v="2021-10-18T09:59:45"/>
    <n v="3"/>
  </r>
  <r>
    <x v="65"/>
    <x v="65"/>
    <n v="109"/>
    <s v="小學"/>
    <x v="0"/>
    <x v="341"/>
    <s v="參加學校機關研習-人權議題輔導團工作坊20200909"/>
    <d v="2021-10-18T10:05:01"/>
    <n v="3"/>
  </r>
  <r>
    <x v="65"/>
    <x v="65"/>
    <n v="109"/>
    <s v="小學"/>
    <x v="0"/>
    <x v="342"/>
    <s v="數學認輔"/>
    <d v="2021-10-18T09:57:14"/>
    <n v="6"/>
  </r>
  <r>
    <x v="65"/>
    <x v="65"/>
    <n v="109"/>
    <s v="小學"/>
    <x v="0"/>
    <x v="343"/>
    <s v="參加學校機關研習-110學年度國小初任及新進教師專業成長研習20210905"/>
    <d v="2021-10-18T10:07:41"/>
    <n v="6"/>
  </r>
  <r>
    <x v="65"/>
    <x v="65"/>
    <n v="109"/>
    <s v="小學"/>
    <x v="0"/>
    <x v="344"/>
    <s v="參加學校機關研習-109學年度藝才班增能研習20200912"/>
    <d v="2021-10-18T10:06:06"/>
    <n v="4"/>
  </r>
  <r>
    <x v="65"/>
    <x v="65"/>
    <n v="109"/>
    <s v="小學"/>
    <x v="1"/>
    <x v="345"/>
    <s v="班級見習"/>
    <d v="2021-10-18T10:54:53"/>
    <n v="4"/>
  </r>
  <r>
    <x v="65"/>
    <x v="65"/>
    <n v="109"/>
    <s v="小學"/>
    <x v="1"/>
    <x v="346"/>
    <s v="班級見習"/>
    <d v="2021-10-18T10:55:19"/>
    <n v="4"/>
  </r>
  <r>
    <x v="65"/>
    <x v="65"/>
    <n v="109"/>
    <s v="小學"/>
    <x v="1"/>
    <x v="347"/>
    <s v="班級見習"/>
    <d v="2021-10-18T10:55:41"/>
    <n v="4"/>
  </r>
  <r>
    <x v="65"/>
    <x v="65"/>
    <n v="109"/>
    <s v="小學"/>
    <x v="2"/>
    <x v="348"/>
    <s v="擔任代理教師"/>
    <d v="2021-10-18T10:56:29"/>
    <n v="12"/>
  </r>
  <r>
    <x v="66"/>
    <x v="66"/>
    <n v="109"/>
    <s v="小學"/>
    <x v="0"/>
    <x v="80"/>
    <s v="數學認輔"/>
    <d v="2021-12-27T21:32:11"/>
    <n v="6"/>
  </r>
  <r>
    <x v="66"/>
    <x v="66"/>
    <n v="109"/>
    <s v="小學"/>
    <x v="2"/>
    <x v="349"/>
    <s v="偏鄉研習"/>
    <d v="2021-12-27T21:00:32"/>
    <n v="12"/>
  </r>
  <r>
    <x v="67"/>
    <x v="67"/>
    <n v="109"/>
    <s v="中學"/>
    <x v="0"/>
    <x v="143"/>
    <s v="訪談師長"/>
    <d v="2022-10-17T21:41:39"/>
    <n v="3"/>
  </r>
  <r>
    <x v="67"/>
    <x v="67"/>
    <n v="109"/>
    <s v="中學"/>
    <x v="0"/>
    <x v="155"/>
    <s v="訪談師長"/>
    <d v="2023-03-27T16:48:55"/>
    <n v="6"/>
  </r>
  <r>
    <x v="67"/>
    <x v="67"/>
    <n v="109"/>
    <s v="中學"/>
    <x v="0"/>
    <x v="151"/>
    <s v="跨越德意志音樂會"/>
    <d v="2023-06-05T16:15:23"/>
    <n v="2"/>
  </r>
  <r>
    <x v="67"/>
    <x v="67"/>
    <n v="109"/>
    <s v="中學"/>
    <x v="0"/>
    <x v="152"/>
    <s v="班級見習"/>
    <s v="2023/7/7 下午 12:04:59"/>
    <n v="1"/>
  </r>
  <r>
    <x v="67"/>
    <x v="67"/>
    <n v="109"/>
    <s v="中學"/>
    <x v="1"/>
    <x v="153"/>
    <s v="參訪學校"/>
    <d v="2023-03-27T16:46:59"/>
    <n v="12"/>
  </r>
  <r>
    <x v="67"/>
    <x v="67"/>
    <n v="109"/>
    <s v="中學"/>
    <x v="2"/>
    <x v="350"/>
    <s v="偏鄉服務"/>
    <d v="2022-10-17T21:18:49"/>
    <n v="12"/>
  </r>
  <r>
    <x v="68"/>
    <x v="68"/>
    <n v="109"/>
    <s v="中學"/>
    <x v="0"/>
    <x v="351"/>
    <s v="訪談師長"/>
    <d v="2022-06-17T03:27:27"/>
    <n v="2"/>
  </r>
  <r>
    <x v="68"/>
    <x v="68"/>
    <n v="109"/>
    <s v="中學"/>
    <x v="0"/>
    <x v="352"/>
    <s v="訪談師長"/>
    <d v="2022-12-28T01:44:01"/>
    <n v="6"/>
  </r>
  <r>
    <x v="68"/>
    <x v="68"/>
    <n v="109"/>
    <s v="中學"/>
    <x v="0"/>
    <x v="45"/>
    <s v="訪談藝術家"/>
    <d v="2022-12-28T01:44:51"/>
    <n v="6"/>
  </r>
  <r>
    <x v="68"/>
    <x v="68"/>
    <n v="109"/>
    <s v="中學"/>
    <x v="0"/>
    <x v="353"/>
    <s v="研習活動"/>
    <d v="2023-03-27T18:13:50"/>
    <n v="6"/>
  </r>
  <r>
    <x v="68"/>
    <x v="68"/>
    <n v="109"/>
    <s v="中學"/>
    <x v="0"/>
    <x v="354"/>
    <s v="藝術教育實踐的承先啟後研討會"/>
    <d v="2023-06-09T16:50:34"/>
    <n v="6"/>
  </r>
  <r>
    <x v="68"/>
    <x v="68"/>
    <n v="109"/>
    <s v="中學"/>
    <x v="2"/>
    <x v="355"/>
    <s v="彰化縣大湖國小、臺南市大文國小、桃園市樹林國小、連江縣介壽國小"/>
    <d v="2023-10-19T01:53:42"/>
    <n v="12"/>
  </r>
  <r>
    <x v="69"/>
    <x v="69"/>
    <n v="109"/>
    <s v="中學"/>
    <x v="0"/>
    <x v="356"/>
    <s v="訪談師長"/>
    <d v="2023-03-29T13:32:06"/>
    <n v="4"/>
  </r>
  <r>
    <x v="69"/>
    <x v="69"/>
    <n v="109"/>
    <s v="中學"/>
    <x v="0"/>
    <x v="357"/>
    <s v="班級見習"/>
    <d v="2023-12-29T18:08:31"/>
    <n v="6"/>
  </r>
  <r>
    <x v="69"/>
    <x v="69"/>
    <n v="109"/>
    <s v="中學"/>
    <x v="0"/>
    <x v="358"/>
    <s v="班級見習、訪談師長"/>
    <d v="2023-12-29T18:09:46"/>
    <n v="6"/>
  </r>
  <r>
    <x v="69"/>
    <x v="69"/>
    <n v="109"/>
    <s v="中學"/>
    <x v="2"/>
    <x v="359"/>
    <s v="社團指導老師"/>
    <d v="2023-03-28T12:24:11"/>
    <n v="12"/>
  </r>
  <r>
    <x v="70"/>
    <x v="70"/>
    <n v="109"/>
    <s v="中學"/>
    <x v="0"/>
    <x v="360"/>
    <s v="訪談師長"/>
    <d v="2021-12-28T12:54:47"/>
    <n v="6"/>
  </r>
  <r>
    <x v="70"/>
    <x v="70"/>
    <n v="109"/>
    <s v="中學"/>
    <x v="0"/>
    <x v="361"/>
    <s v="訪談師長 觀課"/>
    <d v="2021-12-28T12:58:10"/>
    <n v="6"/>
  </r>
  <r>
    <x v="70"/>
    <x v="70"/>
    <n v="109"/>
    <s v="中學"/>
    <x v="0"/>
    <x v="362"/>
    <s v="訪談專員"/>
    <d v="2022-06-06T14:50:29"/>
    <n v="6"/>
  </r>
  <r>
    <x v="70"/>
    <x v="70"/>
    <n v="109"/>
    <s v="中學"/>
    <x v="0"/>
    <x v="183"/>
    <s v="研習活動（潮和社演出戲劇、演奏）"/>
    <d v="2021-12-28T12:55:51"/>
    <n v="3"/>
  </r>
  <r>
    <x v="70"/>
    <x v="70"/>
    <n v="109"/>
    <s v="中學"/>
    <x v="0"/>
    <x v="363"/>
    <s v="聽講座、研習活動"/>
    <d v="2021-12-28T12:53:34"/>
    <n v="2"/>
  </r>
  <r>
    <x v="70"/>
    <x v="70"/>
    <n v="109"/>
    <s v="中學"/>
    <x v="0"/>
    <x v="364"/>
    <s v="課程見習、訪談師長"/>
    <d v="2022-06-06T14:48:31"/>
    <n v="6"/>
  </r>
  <r>
    <x v="70"/>
    <x v="70"/>
    <n v="109"/>
    <s v="中學"/>
    <x v="1"/>
    <x v="16"/>
    <s v="外埠參觀"/>
    <d v="2022-03-31T10:36:10"/>
    <n v="12"/>
  </r>
  <r>
    <x v="71"/>
    <x v="71"/>
    <n v="109"/>
    <s v="小學"/>
    <x v="0"/>
    <x v="365"/>
    <s v="校園實察"/>
    <d v="2021-12-26T16:54:14"/>
    <n v="6"/>
  </r>
  <r>
    <x v="71"/>
    <x v="71"/>
    <n v="109"/>
    <s v="小學"/>
    <x v="0"/>
    <x v="366"/>
    <s v="上台試教"/>
    <d v="2021-12-26T16:55:17"/>
    <n v="6"/>
  </r>
  <r>
    <x v="71"/>
    <x v="71"/>
    <n v="109"/>
    <s v="小學"/>
    <x v="0"/>
    <x v="110"/>
    <s v="訪談師長"/>
    <d v="2021-12-26T16:56:34"/>
    <n v="6"/>
  </r>
  <r>
    <x v="71"/>
    <x v="71"/>
    <n v="109"/>
    <s v="小學"/>
    <x v="0"/>
    <x v="45"/>
    <s v="訪談師長"/>
    <d v="2021-12-26T17:40:50"/>
    <n v="4"/>
  </r>
  <r>
    <x v="71"/>
    <x v="71"/>
    <n v="109"/>
    <s v="小學"/>
    <x v="0"/>
    <x v="367"/>
    <s v="數學認輔"/>
    <d v="2021-12-26T17:25:06"/>
    <n v="6"/>
  </r>
  <r>
    <x v="71"/>
    <x v="71"/>
    <n v="109"/>
    <s v="小學"/>
    <x v="0"/>
    <x v="31"/>
    <s v="訪談師長"/>
    <d v="2021-12-26T16:52:09"/>
    <n v="6"/>
  </r>
  <r>
    <x v="71"/>
    <x v="71"/>
    <n v="109"/>
    <s v="小學"/>
    <x v="1"/>
    <x v="83"/>
    <s v="外埠參觀"/>
    <d v="2022-03-29T16:24:49"/>
    <n v="12"/>
  </r>
  <r>
    <x v="71"/>
    <x v="71"/>
    <n v="109"/>
    <s v="小學"/>
    <x v="2"/>
    <x v="69"/>
    <s v="偏鄉研習"/>
    <d v="2021-12-26T17:30:11"/>
    <n v="12"/>
  </r>
  <r>
    <x v="72"/>
    <x v="72"/>
    <n v="109"/>
    <s v="中學"/>
    <x v="0"/>
    <x v="368"/>
    <s v="校園實察，班級見習"/>
    <d v="2023-12-28T11:08:36"/>
    <n v="4"/>
  </r>
  <r>
    <x v="72"/>
    <x v="72"/>
    <n v="109"/>
    <s v="中學"/>
    <x v="0"/>
    <x v="35"/>
    <s v="訪談師長"/>
    <d v="2023-12-28T11:09:44"/>
    <n v="3"/>
  </r>
  <r>
    <x v="72"/>
    <x v="72"/>
    <n v="109"/>
    <s v="中學"/>
    <x v="0"/>
    <x v="369"/>
    <s v="校園實察，班級見習，教學演示"/>
    <d v="2023-12-28T11:17:04"/>
    <n v="6"/>
  </r>
  <r>
    <x v="72"/>
    <x v="72"/>
    <n v="109"/>
    <s v="中學"/>
    <x v="0"/>
    <x v="370"/>
    <s v="校園實察，班級見習，訪談師長"/>
    <d v="2023-12-28T11:18:41"/>
    <n v="5"/>
  </r>
  <r>
    <x v="72"/>
    <x v="72"/>
    <n v="109"/>
    <s v="中學"/>
    <x v="0"/>
    <x v="371"/>
    <s v="校園實察，班級見習，教學演示"/>
    <d v="2023-12-28T11:19:57"/>
    <n v="6"/>
  </r>
  <r>
    <x v="72"/>
    <x v="72"/>
    <n v="109"/>
    <s v="中學"/>
    <x v="2"/>
    <x v="372"/>
    <s v="社團指導教師"/>
    <d v="2023-12-28T11:21:19"/>
    <n v="12"/>
  </r>
  <r>
    <x v="73"/>
    <x v="73"/>
    <n v="109"/>
    <s v="中學"/>
    <x v="0"/>
    <x v="45"/>
    <s v="訪談師長"/>
    <d v="2022-03-28T14:08:17"/>
    <n v="4"/>
  </r>
  <r>
    <x v="73"/>
    <x v="73"/>
    <n v="109"/>
    <s v="中學"/>
    <x v="0"/>
    <x v="221"/>
    <s v="訪談師長"/>
    <d v="2022-03-28T14:07:19"/>
    <n v="4"/>
  </r>
  <r>
    <x v="73"/>
    <x v="73"/>
    <n v="109"/>
    <s v="中學"/>
    <x v="0"/>
    <x v="230"/>
    <s v="課程試教（以中山國小5年級學生為對象）"/>
    <d v="2022-12-28T13:59:59"/>
    <n v="6"/>
  </r>
  <r>
    <x v="73"/>
    <x v="73"/>
    <n v="109"/>
    <s v="中學"/>
    <x v="0"/>
    <x v="373"/>
    <s v="訪談師長"/>
    <d v="2023-06-16T09:31:00"/>
    <n v="4"/>
  </r>
  <r>
    <x v="73"/>
    <x v="73"/>
    <n v="109"/>
    <s v="中學"/>
    <x v="0"/>
    <x v="374"/>
    <s v="臺藝大藝術與人文教學研究所：2022當代美感教育的趨勢研討會 "/>
    <d v="2023-06-16T09:36:54"/>
    <n v="6"/>
  </r>
  <r>
    <x v="73"/>
    <x v="73"/>
    <n v="109"/>
    <s v="中學"/>
    <x v="1"/>
    <x v="375"/>
    <s v="外埠參觀"/>
    <d v="2023-06-16T09:33:32"/>
    <n v="12"/>
  </r>
  <r>
    <x v="74"/>
    <x v="74"/>
    <n v="109"/>
    <s v="小學"/>
    <x v="0"/>
    <x v="170"/>
    <s v="班級見習"/>
    <d v="2022-10-17T15:16:56"/>
    <n v="2"/>
  </r>
  <r>
    <x v="74"/>
    <x v="74"/>
    <n v="109"/>
    <s v="小學"/>
    <x v="0"/>
    <x v="376"/>
    <s v="訪談"/>
    <d v="2022-03-28T16:27:25"/>
    <n v="2"/>
  </r>
  <r>
    <x v="74"/>
    <x v="74"/>
    <n v="109"/>
    <s v="小學"/>
    <x v="0"/>
    <x v="377"/>
    <s v="數學認輔"/>
    <d v="2022-10-17T15:19:43"/>
    <n v="6"/>
  </r>
  <r>
    <x v="74"/>
    <x v="74"/>
    <n v="109"/>
    <s v="小學"/>
    <x v="0"/>
    <x v="3"/>
    <s v="課後輔導"/>
    <d v="2022-03-28T16:25:46"/>
    <n v="6"/>
  </r>
  <r>
    <x v="74"/>
    <x v="74"/>
    <n v="109"/>
    <s v="小學"/>
    <x v="0"/>
    <x v="378"/>
    <s v="班級見習"/>
    <d v="2022-10-17T15:18:16"/>
    <n v="2"/>
  </r>
  <r>
    <x v="74"/>
    <x v="74"/>
    <n v="109"/>
    <s v="小學"/>
    <x v="0"/>
    <x v="135"/>
    <s v="訪談師長"/>
    <d v="2023-03-28T12:24:12"/>
    <n v="6"/>
  </r>
  <r>
    <x v="74"/>
    <x v="74"/>
    <n v="109"/>
    <s v="小學"/>
    <x v="0"/>
    <x v="379"/>
    <s v="偏鄉美感育苗計畫"/>
    <d v="2023-06-05T16:08:02"/>
    <n v="12"/>
  </r>
  <r>
    <x v="74"/>
    <x v="74"/>
    <n v="109"/>
    <s v="小學"/>
    <x v="1"/>
    <x v="32"/>
    <s v="外埠參觀"/>
    <d v="2022-10-17T15:15:29"/>
    <n v="12"/>
  </r>
  <r>
    <x v="75"/>
    <x v="75"/>
    <n v="109"/>
    <s v="小學"/>
    <x v="0"/>
    <x v="63"/>
    <s v="學校參訪"/>
    <d v="2021-12-26T20:23:22"/>
    <n v="3"/>
  </r>
  <r>
    <x v="75"/>
    <x v="75"/>
    <n v="109"/>
    <s v="小學"/>
    <x v="0"/>
    <x v="135"/>
    <s v="師鐸獎訪談"/>
    <d v="2020-12-30T12:48:37"/>
    <n v="6"/>
  </r>
  <r>
    <x v="75"/>
    <x v="75"/>
    <n v="109"/>
    <s v="小學"/>
    <x v="0"/>
    <x v="380"/>
    <s v="訪談師長"/>
    <d v="2021-12-29T12:24:09"/>
    <n v="4"/>
  </r>
  <r>
    <x v="75"/>
    <x v="75"/>
    <n v="109"/>
    <s v="小學"/>
    <x v="0"/>
    <x v="381"/>
    <s v="班級見習"/>
    <d v="2022-03-28T18:25:04"/>
    <n v="2"/>
  </r>
  <r>
    <x v="75"/>
    <x v="75"/>
    <n v="109"/>
    <s v="小學"/>
    <x v="0"/>
    <x v="80"/>
    <s v="數學認輔"/>
    <d v="2021-12-26T20:51:54"/>
    <n v="6"/>
  </r>
  <r>
    <x v="75"/>
    <x v="75"/>
    <n v="109"/>
    <s v="小學"/>
    <x v="0"/>
    <x v="136"/>
    <s v="班級見習、訪談師長"/>
    <d v="2023-06-05T13:00:01"/>
    <n v="2"/>
  </r>
  <r>
    <x v="75"/>
    <x v="75"/>
    <n v="109"/>
    <s v="小學"/>
    <x v="0"/>
    <x v="137"/>
    <s v="班級見習、訪談師長"/>
    <d v="2023-06-05T13:01:01"/>
    <n v="2"/>
  </r>
  <r>
    <x v="75"/>
    <x v="75"/>
    <n v="109"/>
    <s v="小學"/>
    <x v="1"/>
    <x v="139"/>
    <s v="班級見習"/>
    <d v="2023-06-05T12:50:47"/>
    <n v="4"/>
  </r>
  <r>
    <x v="75"/>
    <x v="75"/>
    <n v="109"/>
    <s v="小學"/>
    <x v="1"/>
    <x v="140"/>
    <s v="班級見習"/>
    <d v="2023-06-05T12:52:23"/>
    <n v="4"/>
  </r>
  <r>
    <x v="75"/>
    <x v="75"/>
    <n v="109"/>
    <s v="小學"/>
    <x v="1"/>
    <x v="141"/>
    <s v="班級見習"/>
    <d v="2023-06-05T12:53:42"/>
    <n v="4"/>
  </r>
  <r>
    <x v="75"/>
    <x v="75"/>
    <n v="109"/>
    <s v="小學"/>
    <x v="2"/>
    <x v="382"/>
    <s v="偏鄉服務"/>
    <d v="2023-06-05T18:18:03"/>
    <n v="9"/>
  </r>
  <r>
    <x v="76"/>
    <x v="76"/>
    <n v="109"/>
    <s v="小學"/>
    <x v="0"/>
    <x v="383"/>
    <s v="訪談/指導學生"/>
    <d v="2021-10-25T00:00:00"/>
    <n v="6"/>
  </r>
  <r>
    <x v="76"/>
    <x v="76"/>
    <n v="109"/>
    <s v="小學"/>
    <x v="0"/>
    <x v="384"/>
    <s v="訪談師長"/>
    <d v="2021-12-26T21:53:11"/>
    <n v="6"/>
  </r>
  <r>
    <x v="76"/>
    <x v="76"/>
    <n v="109"/>
    <s v="小學"/>
    <x v="0"/>
    <x v="385"/>
    <s v="素養導向-媒感教育-媒體融入課程教師專業知能研習"/>
    <d v="2021-10-25T00:00:00"/>
    <n v="3"/>
  </r>
  <r>
    <x v="76"/>
    <x v="76"/>
    <n v="109"/>
    <s v="小學"/>
    <x v="0"/>
    <x v="386"/>
    <s v="數學認輔"/>
    <d v="2021-10-25T00:00:00"/>
    <n v="6"/>
  </r>
  <r>
    <x v="76"/>
    <x v="76"/>
    <n v="109"/>
    <s v="小學"/>
    <x v="0"/>
    <x v="387"/>
    <s v="研習活動"/>
    <d v="2021-12-26T22:08:51"/>
    <n v="2"/>
  </r>
  <r>
    <x v="76"/>
    <x v="76"/>
    <n v="109"/>
    <s v="小學"/>
    <x v="0"/>
    <x v="388"/>
    <s v="新北市宣導109學年度推動十二年國教課綱國小自然科學學習領域教師增能研習"/>
    <d v="2021-10-25T00:00:00"/>
    <n v="6"/>
  </r>
  <r>
    <x v="76"/>
    <x v="76"/>
    <n v="109"/>
    <s v="小學"/>
    <x v="0"/>
    <x v="389"/>
    <s v="訪談師長"/>
    <d v="2021-10-25T00:00:00"/>
    <n v="4"/>
  </r>
  <r>
    <x v="76"/>
    <x v="76"/>
    <n v="109"/>
    <s v="小學"/>
    <x v="1"/>
    <x v="390"/>
    <s v="學務處見習"/>
    <s v="2021/10/25 下午 11:14:46"/>
    <n v="0"/>
  </r>
  <r>
    <x v="76"/>
    <x v="76"/>
    <n v="109"/>
    <s v="小學"/>
    <x v="1"/>
    <x v="391"/>
    <s v="總務處見習"/>
    <s v="2021/10/25 下午 11:09:38"/>
    <n v="4"/>
  </r>
  <r>
    <x v="76"/>
    <x v="76"/>
    <n v="109"/>
    <s v="小學"/>
    <x v="1"/>
    <x v="392"/>
    <s v="學務處見習"/>
    <s v="2021/10/25 下午 11:08:22"/>
    <n v="4"/>
  </r>
  <r>
    <x v="76"/>
    <x v="76"/>
    <n v="109"/>
    <s v="小學"/>
    <x v="1"/>
    <x v="393"/>
    <s v="班級見習"/>
    <d v="2020-12-30T12:53:52"/>
    <n v="4"/>
  </r>
  <r>
    <x v="76"/>
    <x v="76"/>
    <n v="109"/>
    <s v="小學"/>
    <x v="2"/>
    <x v="394"/>
    <s v="擔任代理教師"/>
    <s v="2021/10/25 下午 11:03:16"/>
    <n v="12"/>
  </r>
  <r>
    <x v="77"/>
    <x v="77"/>
    <n v="109"/>
    <s v="中學"/>
    <x v="0"/>
    <x v="148"/>
    <s v="訪談師長"/>
    <d v="2022-03-28T14:21:28"/>
    <n v="6"/>
  </r>
  <r>
    <x v="77"/>
    <x v="77"/>
    <n v="109"/>
    <s v="中學"/>
    <x v="0"/>
    <x v="152"/>
    <s v="2022當代美感教育研討會"/>
    <d v="2022-12-26T13:17:03"/>
    <n v="6"/>
  </r>
  <r>
    <x v="77"/>
    <x v="77"/>
    <n v="109"/>
    <s v="中學"/>
    <x v="1"/>
    <x v="78"/>
    <s v="外埠參觀"/>
    <d v="2023-03-27T12:59:50"/>
    <n v="12"/>
  </r>
  <r>
    <x v="77"/>
    <x v="77"/>
    <n v="109"/>
    <s v="中學"/>
    <x v="2"/>
    <x v="395"/>
    <s v="社團指導教師"/>
    <d v="2023-06-05T18:29:16"/>
    <n v="12"/>
  </r>
  <r>
    <x v="78"/>
    <x v="78"/>
    <n v="109"/>
    <s v="小學"/>
    <x v="0"/>
    <x v="396"/>
    <s v="訪談師長"/>
    <d v="2021-12-30T23:21:16"/>
    <n v="2"/>
  </r>
  <r>
    <x v="78"/>
    <x v="78"/>
    <n v="109"/>
    <s v="小學"/>
    <x v="0"/>
    <x v="397"/>
    <s v="參加課後照顧研習"/>
    <d v="2021-12-30T23:26:12"/>
    <n v="6"/>
  </r>
  <r>
    <x v="78"/>
    <x v="78"/>
    <n v="109"/>
    <s v="小學"/>
    <x v="0"/>
    <x v="398"/>
    <s v="訪談師長"/>
    <d v="2021-12-30T23:22:05"/>
    <n v="4"/>
  </r>
  <r>
    <x v="78"/>
    <x v="78"/>
    <n v="109"/>
    <s v="小學"/>
    <x v="0"/>
    <x v="399"/>
    <s v="數學認輔"/>
    <d v="2021-12-30T23:22:47"/>
    <n v="6"/>
  </r>
  <r>
    <x v="78"/>
    <x v="78"/>
    <n v="109"/>
    <s v="小學"/>
    <x v="0"/>
    <x v="400"/>
    <s v="參與課後照顧研習"/>
    <d v="2021-12-30T23:24:20"/>
    <n v="6"/>
  </r>
  <r>
    <x v="78"/>
    <x v="78"/>
    <n v="109"/>
    <s v="小學"/>
    <x v="1"/>
    <x v="83"/>
    <s v="參訪"/>
    <d v="2022-06-07T23:58:27"/>
    <n v="12"/>
  </r>
  <r>
    <x v="78"/>
    <x v="78"/>
    <n v="109"/>
    <s v="小學"/>
    <x v="2"/>
    <x v="401"/>
    <s v="擔任課後照顧班老師"/>
    <s v="2021/4/12 上午 10:39:36"/>
    <n v="12"/>
  </r>
  <r>
    <x v="79"/>
    <x v="79"/>
    <n v="109"/>
    <s v="小學"/>
    <x v="0"/>
    <x v="1"/>
    <s v="課程報告訪談學生"/>
    <d v="2020-12-29T13:06:21"/>
    <n v="1"/>
  </r>
  <r>
    <x v="79"/>
    <x v="79"/>
    <n v="109"/>
    <s v="小學"/>
    <x v="0"/>
    <x v="63"/>
    <s v="校園實察"/>
    <d v="2021-12-26T20:26:12"/>
    <n v="3"/>
  </r>
  <r>
    <x v="79"/>
    <x v="79"/>
    <n v="109"/>
    <s v="小學"/>
    <x v="0"/>
    <x v="402"/>
    <s v="109學年度非現職教師18小時研習-國語科"/>
    <s v="2021/3/31 下午 3:57:44"/>
    <n v="6"/>
  </r>
  <r>
    <x v="79"/>
    <x v="79"/>
    <n v="109"/>
    <s v="小學"/>
    <x v="0"/>
    <x v="276"/>
    <s v="班級見習、教學觀摩、訪談師長"/>
    <s v="2021/3/31 下午 8:37:31"/>
    <n v="6"/>
  </r>
  <r>
    <x v="79"/>
    <x v="79"/>
    <n v="109"/>
    <s v="小學"/>
    <x v="0"/>
    <x v="403"/>
    <s v="課程議題訪談"/>
    <d v="2022-03-28T14:21:34"/>
    <n v="4"/>
  </r>
  <r>
    <x v="79"/>
    <x v="79"/>
    <n v="109"/>
    <s v="小學"/>
    <x v="0"/>
    <x v="404"/>
    <s v="數學認輔"/>
    <d v="2021-12-26T20:24:06"/>
    <n v="6"/>
  </r>
  <r>
    <x v="79"/>
    <x v="79"/>
    <n v="109"/>
    <s v="小學"/>
    <x v="0"/>
    <x v="405"/>
    <s v="參訪祖師廟，瞭解其歷史背景並融入課程設計。"/>
    <d v="2021-12-26T20:32:18"/>
    <n v="3"/>
  </r>
  <r>
    <x v="79"/>
    <x v="79"/>
    <n v="109"/>
    <s v="小學"/>
    <x v="0"/>
    <x v="406"/>
    <s v="訪談師長"/>
    <d v="2020-12-29T13:03:33"/>
    <n v="4"/>
  </r>
  <r>
    <x v="79"/>
    <x v="79"/>
    <n v="109"/>
    <s v="小學"/>
    <x v="1"/>
    <x v="83"/>
    <s v="外埠參觀"/>
    <d v="2022-03-28T14:18:54"/>
    <n v="12"/>
  </r>
  <r>
    <x v="79"/>
    <x v="79"/>
    <n v="109"/>
    <s v="小學"/>
    <x v="2"/>
    <x v="407"/>
    <s v="中小學授課"/>
    <s v="2021/3/31 下午 8:39:52"/>
    <n v="12"/>
  </r>
  <r>
    <x v="80"/>
    <x v="80"/>
    <n v="109"/>
    <s v="小學"/>
    <x v="0"/>
    <x v="63"/>
    <s v="校長帶領參訪校園"/>
    <d v="2021-10-18T18:58:13"/>
    <n v="2"/>
  </r>
  <r>
    <x v="80"/>
    <x v="80"/>
    <n v="109"/>
    <s v="小學"/>
    <x v="0"/>
    <x v="408"/>
    <s v="訪談師長"/>
    <d v="2022-10-17T10:17:48"/>
    <n v="6"/>
  </r>
  <r>
    <x v="80"/>
    <x v="80"/>
    <n v="109"/>
    <s v="小學"/>
    <x v="0"/>
    <x v="44"/>
    <s v="訪談師長、美術課程見習"/>
    <d v="2021-12-28T22:15:41"/>
    <n v="6"/>
  </r>
  <r>
    <x v="80"/>
    <x v="80"/>
    <n v="109"/>
    <s v="小學/中學"/>
    <x v="0"/>
    <x v="183"/>
    <s v="108新課綱重點變革與高中教學現場之改變"/>
    <d v="2021-10-18T18:54:20"/>
    <n v="2"/>
  </r>
  <r>
    <x v="80"/>
    <x v="80"/>
    <n v="109"/>
    <s v="小學"/>
    <x v="0"/>
    <x v="3"/>
    <s v="數學認輔"/>
    <d v="2020-12-30T23:05:35"/>
    <n v="6"/>
  </r>
  <r>
    <x v="80"/>
    <x v="80"/>
    <n v="109"/>
    <s v="小學"/>
    <x v="0"/>
    <x v="409"/>
    <s v="三峽祖師廟設計內涵，以及文化融入教學方式"/>
    <d v="2021-12-28T22:10:57"/>
    <n v="2"/>
  </r>
  <r>
    <x v="80"/>
    <x v="80"/>
    <n v="109"/>
    <s v="小學"/>
    <x v="1"/>
    <x v="32"/>
    <s v="外埠參觀"/>
    <d v="2022-10-17T10:18:52"/>
    <n v="12"/>
  </r>
  <r>
    <x v="80"/>
    <x v="80"/>
    <n v="109"/>
    <s v="小學／中學"/>
    <x v="2"/>
    <x v="197"/>
    <s v="偏鄉美感育苗計畫"/>
    <d v="2020-10-21T20:47:13"/>
    <n v="12"/>
  </r>
  <r>
    <x v="81"/>
    <x v="81"/>
    <n v="109"/>
    <s v="小學"/>
    <x v="0"/>
    <x v="1"/>
    <s v="指導學生"/>
    <d v="2020-12-25T11:07:28"/>
    <n v="2"/>
  </r>
  <r>
    <x v="81"/>
    <x v="81"/>
    <n v="109"/>
    <s v="小學"/>
    <x v="0"/>
    <x v="26"/>
    <s v="校園實察"/>
    <d v="2020-12-25T11:04:50"/>
    <n v="4"/>
  </r>
  <r>
    <x v="81"/>
    <x v="81"/>
    <n v="109"/>
    <s v="小學"/>
    <x v="0"/>
    <x v="95"/>
    <s v="訪談老師"/>
    <d v="2021-12-27T12:18:17"/>
    <n v="6"/>
  </r>
  <r>
    <x v="81"/>
    <x v="81"/>
    <n v="109"/>
    <s v="小學"/>
    <x v="0"/>
    <x v="80"/>
    <s v="數學認輔"/>
    <d v="2020-12-26T12:33:23"/>
    <n v="6"/>
  </r>
  <r>
    <x v="81"/>
    <x v="81"/>
    <n v="109"/>
    <s v="小學"/>
    <x v="0"/>
    <x v="410"/>
    <s v="校園實察"/>
    <d v="2021-12-27T12:17:05"/>
    <n v="2"/>
  </r>
  <r>
    <x v="81"/>
    <x v="81"/>
    <n v="109"/>
    <s v="小學"/>
    <x v="0"/>
    <x v="411"/>
    <s v="校園實察"/>
    <d v="2020-12-25T11:03:50"/>
    <n v="4"/>
  </r>
  <r>
    <x v="81"/>
    <x v="81"/>
    <n v="109"/>
    <s v="小學/中學"/>
    <x v="1"/>
    <x v="32"/>
    <s v="外埠參觀"/>
    <d v="2022-10-21T15:28:23"/>
    <n v="12"/>
  </r>
  <r>
    <x v="81"/>
    <x v="81"/>
    <n v="109"/>
    <s v="小學"/>
    <x v="2"/>
    <x v="412"/>
    <s v="偏鄉營隊活動"/>
    <d v="2021-12-27T12:14:55"/>
    <n v="12"/>
  </r>
  <r>
    <x v="82"/>
    <x v="82"/>
    <n v="109"/>
    <s v="中學"/>
    <x v="0"/>
    <x v="413"/>
    <s v="訪談吳老師"/>
    <d v="2022-06-08T11:13:09"/>
    <n v="2"/>
  </r>
  <r>
    <x v="82"/>
    <x v="82"/>
    <n v="109"/>
    <s v="中學"/>
    <x v="0"/>
    <x v="414"/>
    <s v="110學年度台藝大浮州在地美學聚落策展實驗計畫「台藝大,潮和社」講座與文物導覽"/>
    <d v="2022-06-08T11:17:06"/>
    <n v="3"/>
  </r>
  <r>
    <x v="82"/>
    <x v="82"/>
    <n v="109"/>
    <s v="中學"/>
    <x v="0"/>
    <x v="415"/>
    <s v="課程觀摩"/>
    <d v="2023-03-27T17:07:58"/>
    <n v="4"/>
  </r>
  <r>
    <x v="82"/>
    <x v="82"/>
    <n v="109"/>
    <s v="中學"/>
    <x v="0"/>
    <x v="416"/>
    <s v="研討會觀摩"/>
    <d v="2023-03-27T17:11:56"/>
    <n v="6"/>
  </r>
  <r>
    <x v="82"/>
    <x v="82"/>
    <n v="109"/>
    <s v="中學"/>
    <x v="1"/>
    <x v="120"/>
    <s v="聽演講、視察校園環境"/>
    <d v="2022-06-08T11:06:42"/>
    <n v="12"/>
  </r>
  <r>
    <x v="82"/>
    <x v="82"/>
    <n v="109"/>
    <s v="中學"/>
    <x v="2"/>
    <x v="69"/>
    <s v="參加研習活動（設計教案）"/>
    <d v="2022-06-08T11:08:56"/>
    <n v="12"/>
  </r>
  <r>
    <x v="83"/>
    <x v="83"/>
    <m/>
    <m/>
    <x v="3"/>
    <x v="417"/>
    <m/>
    <m/>
    <m/>
  </r>
  <r>
    <x v="83"/>
    <x v="83"/>
    <m/>
    <m/>
    <x v="3"/>
    <x v="417"/>
    <m/>
    <m/>
    <m/>
  </r>
  <r>
    <x v="84"/>
    <x v="84"/>
    <n v="109"/>
    <s v="中學"/>
    <x v="0"/>
    <x v="418"/>
    <s v="教學觀摩"/>
    <d v="2021-12-28T00:04:40"/>
    <n v="2"/>
  </r>
  <r>
    <x v="84"/>
    <x v="84"/>
    <n v="109"/>
    <s v="中學"/>
    <x v="0"/>
    <x v="419"/>
    <s v="訪談師長"/>
    <d v="2021-12-28T00:00:59"/>
    <n v="4"/>
  </r>
  <r>
    <x v="84"/>
    <x v="84"/>
    <n v="109"/>
    <s v="中學"/>
    <x v="0"/>
    <x v="420"/>
    <s v="2022美力新生活.當代美感教育的趨勢研討會"/>
    <d v="2022-12-26T16:50:02"/>
    <n v="6"/>
  </r>
  <r>
    <x v="84"/>
    <x v="84"/>
    <n v="109"/>
    <s v="中學"/>
    <x v="0"/>
    <x v="421"/>
    <s v="2023寓藝非凡:藝術教育實踐的承先啟後研討會"/>
    <s v="2023/6/19 下午 3:27:54"/>
    <n v="6"/>
  </r>
  <r>
    <x v="84"/>
    <x v="84"/>
    <n v="109"/>
    <s v="中學"/>
    <x v="1"/>
    <x v="120"/>
    <s v="外埠參觀"/>
    <d v="2022-10-18T01:41:18"/>
    <n v="12"/>
  </r>
  <r>
    <x v="84"/>
    <x v="84"/>
    <n v="109"/>
    <s v="中學"/>
    <x v="2"/>
    <x v="422"/>
    <s v="指導學生"/>
    <s v="2023/6/19 下午 3:25:54"/>
    <n v="12"/>
  </r>
  <r>
    <x v="85"/>
    <x v="85"/>
    <n v="109"/>
    <s v="中學"/>
    <x v="0"/>
    <x v="423"/>
    <s v="訪談師長"/>
    <d v="2022-03-28T22:56:06"/>
    <n v="4"/>
  </r>
  <r>
    <x v="85"/>
    <x v="85"/>
    <n v="109"/>
    <s v="中學"/>
    <x v="0"/>
    <x v="215"/>
    <s v="2022美力新生活：當代美感教育研討會"/>
    <d v="2022-12-23T15:52:18"/>
    <n v="6"/>
  </r>
  <r>
    <x v="85"/>
    <x v="85"/>
    <n v="109"/>
    <s v="中學"/>
    <x v="0"/>
    <x v="424"/>
    <s v="全民美育旗艦計畫活動"/>
    <d v="2022-12-26T22:07:58"/>
    <n v="6"/>
  </r>
  <r>
    <x v="85"/>
    <x v="85"/>
    <n v="109"/>
    <s v="中學"/>
    <x v="1"/>
    <x v="425"/>
    <s v="線上觀課"/>
    <d v="2022-06-09T22:58:43"/>
    <n v="4"/>
  </r>
  <r>
    <x v="85"/>
    <x v="85"/>
    <n v="109"/>
    <s v="中學"/>
    <x v="1"/>
    <x v="426"/>
    <s v="線上觀課"/>
    <d v="2022-06-09T22:57:53"/>
    <n v="4"/>
  </r>
  <r>
    <x v="85"/>
    <x v="85"/>
    <n v="109"/>
    <s v="中學"/>
    <x v="1"/>
    <x v="427"/>
    <s v="線上觀課"/>
    <d v="2022-06-09T22:57:16"/>
    <n v="4"/>
  </r>
  <r>
    <x v="85"/>
    <x v="85"/>
    <n v="109"/>
    <s v="中學"/>
    <x v="2"/>
    <x v="428"/>
    <s v="擔任代課老師"/>
    <d v="2023-03-28T22:28:05"/>
    <n v="10"/>
  </r>
  <r>
    <x v="86"/>
    <x v="86"/>
    <n v="109"/>
    <s v="中學"/>
    <x v="0"/>
    <x v="84"/>
    <s v="研習活動"/>
    <d v="2022-12-28T00:54:20"/>
    <n v="6"/>
  </r>
  <r>
    <x v="86"/>
    <x v="86"/>
    <n v="109"/>
    <s v="中學"/>
    <x v="0"/>
    <x v="429"/>
    <s v="訪談師長"/>
    <d v="2023-04-04T21:26:26"/>
    <n v="6"/>
  </r>
  <r>
    <x v="86"/>
    <x v="86"/>
    <n v="109"/>
    <s v="中學"/>
    <x v="1"/>
    <x v="78"/>
    <s v="外埠參觀"/>
    <d v="2023-03-29T14:46:32"/>
    <n v="12"/>
  </r>
  <r>
    <x v="87"/>
    <x v="87"/>
    <n v="109"/>
    <s v="小學"/>
    <x v="0"/>
    <x v="26"/>
    <s v="參訪學校"/>
    <d v="2020-12-26T12:29:02"/>
    <n v="4"/>
  </r>
  <r>
    <x v="87"/>
    <x v="87"/>
    <n v="109"/>
    <s v="小學"/>
    <x v="0"/>
    <x v="95"/>
    <s v="訪談師長"/>
    <d v="2021-12-29T11:18:34"/>
    <n v="6"/>
  </r>
  <r>
    <x v="87"/>
    <x v="87"/>
    <n v="109"/>
    <s v="小學"/>
    <x v="0"/>
    <x v="80"/>
    <s v="數學認輔"/>
    <d v="2020-12-26T12:31:57"/>
    <n v="6"/>
  </r>
  <r>
    <x v="87"/>
    <x v="87"/>
    <n v="109"/>
    <s v="小學"/>
    <x v="0"/>
    <x v="430"/>
    <s v="參訪"/>
    <d v="2021-12-29T11:22:20"/>
    <n v="2"/>
  </r>
  <r>
    <x v="87"/>
    <x v="87"/>
    <n v="109"/>
    <s v="小學"/>
    <x v="0"/>
    <x v="411"/>
    <s v="參訪校園"/>
    <d v="2020-12-26T12:30:08"/>
    <n v="4"/>
  </r>
  <r>
    <x v="87"/>
    <x v="87"/>
    <n v="109"/>
    <s v="小學"/>
    <x v="0"/>
    <x v="241"/>
    <s v="校園實查"/>
    <d v="2023-03-27T11:19:35"/>
    <n v="2"/>
  </r>
  <r>
    <x v="87"/>
    <x v="87"/>
    <n v="109"/>
    <s v="小學"/>
    <x v="0"/>
    <x v="45"/>
    <s v="研習活動"/>
    <d v="2023-03-27T11:21:22"/>
    <n v="2"/>
  </r>
  <r>
    <x v="87"/>
    <x v="87"/>
    <n v="109"/>
    <s v="小學"/>
    <x v="0"/>
    <x v="431"/>
    <s v="研習活動"/>
    <d v="2023-03-27T11:24:09"/>
    <n v="3"/>
  </r>
  <r>
    <x v="88"/>
    <x v="87"/>
    <n v="109"/>
    <s v="小學"/>
    <x v="1"/>
    <x v="432"/>
    <s v="校園實察、班級見習"/>
    <d v="2023-12-25T13:50:47"/>
    <n v="4"/>
  </r>
  <r>
    <x v="88"/>
    <x v="87"/>
    <n v="109"/>
    <s v="小學"/>
    <x v="1"/>
    <x v="433"/>
    <s v="校園實察、班級見習"/>
    <d v="2023-12-25T13:51:38"/>
    <n v="4"/>
  </r>
  <r>
    <x v="88"/>
    <x v="87"/>
    <n v="109"/>
    <s v="小學"/>
    <x v="1"/>
    <x v="434"/>
    <s v="校園實察、班級見習"/>
    <d v="2023-12-25T13:52:33"/>
    <n v="4"/>
  </r>
  <r>
    <x v="87"/>
    <x v="87"/>
    <n v="109"/>
    <s v="小學"/>
    <x v="2"/>
    <x v="435"/>
    <s v="偏鄉服務"/>
    <d v="2023-03-27T11:22:54"/>
    <n v="12"/>
  </r>
  <r>
    <x v="89"/>
    <x v="88"/>
    <n v="109"/>
    <s v="中學"/>
    <x v="0"/>
    <x v="436"/>
    <s v="訪談師長"/>
    <d v="2023-12-29T13:08:33"/>
    <n v="6"/>
  </r>
  <r>
    <x v="89"/>
    <x v="88"/>
    <n v="109"/>
    <s v="中學"/>
    <x v="0"/>
    <x v="437"/>
    <s v="訪談師長"/>
    <d v="2023-12-29T15:43:26"/>
    <n v="6"/>
  </r>
  <r>
    <x v="89"/>
    <x v="88"/>
    <n v="109"/>
    <s v="中學"/>
    <x v="0"/>
    <x v="351"/>
    <s v="研討會研習"/>
    <d v="2023-12-29T15:47:25"/>
    <n v="6"/>
  </r>
  <r>
    <x v="89"/>
    <x v="88"/>
    <n v="109"/>
    <s v="中學"/>
    <x v="0"/>
    <x v="438"/>
    <s v="訪談師長"/>
    <d v="2024-01-03T15:08:16"/>
    <n v="4"/>
  </r>
  <r>
    <x v="89"/>
    <x v="88"/>
    <n v="109"/>
    <s v="中學"/>
    <x v="0"/>
    <x v="439"/>
    <s v="教學觀摩"/>
    <s v="2024/1/30 下午 2:01:36"/>
    <n v="4"/>
  </r>
  <r>
    <x v="89"/>
    <x v="88"/>
    <n v="109"/>
    <s v="中學"/>
    <x v="1"/>
    <x v="440"/>
    <s v="外埠參觀"/>
    <d v="2024-01-04T13:31:06"/>
    <n v="12"/>
  </r>
  <r>
    <x v="90"/>
    <x v="89"/>
    <n v="109"/>
    <s v="小學"/>
    <x v="0"/>
    <x v="441"/>
    <s v="訪談師長"/>
    <d v="2022-10-21T09:29:35"/>
    <n v="2"/>
  </r>
  <r>
    <x v="90"/>
    <x v="89"/>
    <n v="109"/>
    <s v="小學"/>
    <x v="0"/>
    <x v="1"/>
    <s v="指導學生"/>
    <d v="2020-12-27T01:07:59"/>
    <n v="1"/>
  </r>
  <r>
    <x v="90"/>
    <x v="89"/>
    <n v="109"/>
    <s v="小學"/>
    <x v="0"/>
    <x v="92"/>
    <s v=" 2022美力新生活：當代美感教育的趨勢研討會"/>
    <d v="2022-10-21T09:04:57"/>
    <n v="6"/>
  </r>
  <r>
    <x v="90"/>
    <x v="89"/>
    <n v="109"/>
    <s v="小學"/>
    <x v="0"/>
    <x v="63"/>
    <s v="校園實察"/>
    <d v="2022-10-21T09:27:28"/>
    <n v="2"/>
  </r>
  <r>
    <x v="90"/>
    <x v="89"/>
    <n v="109"/>
    <s v="小學"/>
    <x v="0"/>
    <x v="442"/>
    <s v="最難忘的一堂課：老師如何帶著愛和勇氣站在台上/"/>
    <d v="2022-12-30T00:10:11"/>
    <n v="3"/>
  </r>
  <r>
    <x v="90"/>
    <x v="89"/>
    <n v="109"/>
    <s v="小學"/>
    <x v="0"/>
    <x v="443"/>
    <s v="111年度文資開箱趣-傳統工藝推廣研習課程「花燈工藝」"/>
    <d v="2022-12-30T00:12:39"/>
    <n v="6"/>
  </r>
  <r>
    <x v="90"/>
    <x v="89"/>
    <n v="109"/>
    <s v="小學"/>
    <x v="0"/>
    <x v="444"/>
    <s v="數學認輔"/>
    <d v="2022-12-31T02:32:47"/>
    <n v="12"/>
  </r>
  <r>
    <x v="90"/>
    <x v="89"/>
    <n v="109"/>
    <s v="小學"/>
    <x v="0"/>
    <x v="445"/>
    <s v="班級見習"/>
    <d v="2023-06-07T01:23:46"/>
    <n v="2"/>
  </r>
  <r>
    <x v="90"/>
    <x v="89"/>
    <n v="109"/>
    <s v="小學"/>
    <x v="0"/>
    <x v="445"/>
    <s v="班級見習"/>
    <d v="2023-06-07T01:24:40"/>
    <n v="2"/>
  </r>
  <r>
    <x v="90"/>
    <x v="89"/>
    <n v="109"/>
    <s v="小學"/>
    <x v="1"/>
    <x v="83"/>
    <s v="外埠參觀"/>
    <d v="2022-12-31T02:28:17"/>
    <n v="12"/>
  </r>
  <r>
    <x v="91"/>
    <x v="90"/>
    <n v="109"/>
    <s v="中學"/>
    <x v="0"/>
    <x v="446"/>
    <s v="訪談師長"/>
    <d v="2023-06-06T22:52:30"/>
    <n v="6"/>
  </r>
  <r>
    <x v="91"/>
    <x v="90"/>
    <n v="109"/>
    <s v="中學"/>
    <x v="0"/>
    <x v="447"/>
    <s v="訪談師長"/>
    <d v="2023-06-06T22:57:40"/>
    <n v="6"/>
  </r>
  <r>
    <x v="91"/>
    <x v="90"/>
    <n v="109"/>
    <s v="中學"/>
    <x v="0"/>
    <x v="179"/>
    <s v="訪談師長"/>
    <d v="2023-06-06T23:00:10"/>
    <n v="4"/>
  </r>
  <r>
    <x v="91"/>
    <x v="90"/>
    <n v="109"/>
    <s v="中學"/>
    <x v="1"/>
    <x v="448"/>
    <s v="外埠參觀"/>
    <d v="2023-06-06T23:03:59"/>
    <n v="12"/>
  </r>
  <r>
    <x v="91"/>
    <x v="90"/>
    <n v="109"/>
    <s v="中學"/>
    <x v="2"/>
    <x v="449"/>
    <s v="偏鄉計畫"/>
    <d v="2023-06-06T23:06:40"/>
    <n v="12"/>
  </r>
  <r>
    <x v="92"/>
    <x v="91"/>
    <n v="109"/>
    <s v="中學"/>
    <x v="0"/>
    <x v="450"/>
    <s v="訪談師長"/>
    <d v="2020-12-28T11:33:06"/>
    <n v="3"/>
  </r>
  <r>
    <x v="92"/>
    <x v="91"/>
    <n v="109"/>
    <s v="中學"/>
    <x v="2"/>
    <x v="451"/>
    <s v="社團指導"/>
    <d v="2020-12-28T11:29:25"/>
    <n v="1"/>
  </r>
  <r>
    <x v="92"/>
    <x v="91"/>
    <n v="109"/>
    <s v="中學"/>
    <x v="2"/>
    <x v="452"/>
    <s v="社團指導"/>
    <d v="2020-12-28T11:27:55"/>
    <n v="11"/>
  </r>
  <r>
    <x v="93"/>
    <x v="92"/>
    <n v="109"/>
    <s v="中學"/>
    <x v="0"/>
    <x v="45"/>
    <s v="訪談老師"/>
    <d v="2022-12-31T11:58:30"/>
    <n v="6"/>
  </r>
  <r>
    <x v="93"/>
    <x v="92"/>
    <n v="109"/>
    <s v="中學"/>
    <x v="0"/>
    <x v="143"/>
    <s v="訪談師長"/>
    <d v="2023-06-05T13:01:58"/>
    <n v="3"/>
  </r>
  <r>
    <x v="93"/>
    <x v="92"/>
    <n v="109"/>
    <s v="中學"/>
    <x v="0"/>
    <x v="151"/>
    <s v="跨越德意志音樂會"/>
    <d v="2023-06-05T16:16:26"/>
    <n v="2"/>
  </r>
  <r>
    <x v="93"/>
    <x v="92"/>
    <n v="109"/>
    <s v="中學"/>
    <x v="0"/>
    <x v="29"/>
    <s v="觀摩課程"/>
    <s v="2023/7/10 上午 10:56:53"/>
    <n v="1"/>
  </r>
  <r>
    <x v="93"/>
    <x v="92"/>
    <n v="109"/>
    <s v="中學"/>
    <x v="1"/>
    <x v="453"/>
    <s v="外埠參觀"/>
    <d v="2023-06-09T05:37:28"/>
    <n v="12"/>
  </r>
  <r>
    <x v="93"/>
    <x v="92"/>
    <n v="109"/>
    <s v="中學"/>
    <x v="2"/>
    <x v="454"/>
    <s v="偏鄉服務"/>
    <d v="2023-06-06T18:48:06"/>
    <n v="12"/>
  </r>
  <r>
    <x v="94"/>
    <x v="93"/>
    <n v="109"/>
    <s v="小學"/>
    <x v="0"/>
    <x v="455"/>
    <s v="校園實察"/>
    <d v="2021-10-18T23:55:13"/>
    <n v="1"/>
  </r>
  <r>
    <x v="94"/>
    <x v="93"/>
    <n v="109"/>
    <s v="小學"/>
    <x v="0"/>
    <x v="456"/>
    <s v="班級見習"/>
    <d v="2022-03-28T23:03:03"/>
    <n v="2"/>
  </r>
  <r>
    <x v="94"/>
    <x v="93"/>
    <n v="109"/>
    <s v="小學"/>
    <x v="0"/>
    <x v="457"/>
    <s v="校園實察"/>
    <d v="2021-10-18T23:31:55"/>
    <n v="2"/>
  </r>
  <r>
    <x v="94"/>
    <x v="93"/>
    <n v="109"/>
    <s v="小學"/>
    <x v="0"/>
    <x v="458"/>
    <s v="訪談師長"/>
    <d v="2021-10-18T23:57:24"/>
    <n v="6"/>
  </r>
  <r>
    <x v="94"/>
    <x v="93"/>
    <n v="109"/>
    <s v="小學"/>
    <x v="0"/>
    <x v="459"/>
    <s v="數學認輔"/>
    <d v="2020-12-28T15:53:58"/>
    <n v="6"/>
  </r>
  <r>
    <x v="94"/>
    <x v="93"/>
    <n v="109"/>
    <s v="小學"/>
    <x v="0"/>
    <x v="460"/>
    <s v="班級見習"/>
    <d v="2022-03-28T23:06:33"/>
    <n v="6"/>
  </r>
  <r>
    <x v="94"/>
    <x v="93"/>
    <n v="109"/>
    <s v="小學"/>
    <x v="0"/>
    <x v="409"/>
    <s v="參訪三峽祖師廟"/>
    <d v="2021-12-29T09:26:21"/>
    <n v="2"/>
  </r>
  <r>
    <x v="94"/>
    <x v="93"/>
    <n v="109"/>
    <s v="小學"/>
    <x v="0"/>
    <x v="461"/>
    <s v="訪談師長"/>
    <d v="2021-10-18T23:51:20"/>
    <n v="2"/>
  </r>
  <r>
    <x v="94"/>
    <x v="93"/>
    <n v="109"/>
    <s v="小學"/>
    <x v="1"/>
    <x v="462"/>
    <s v="班級見習與教學觀摩"/>
    <d v="2021-10-19T21:59:12"/>
    <n v="4"/>
  </r>
  <r>
    <x v="94"/>
    <x v="93"/>
    <n v="109"/>
    <s v="小學"/>
    <x v="1"/>
    <x v="83"/>
    <s v="外埠參觀"/>
    <d v="2022-03-28T23:09:58"/>
    <n v="8"/>
  </r>
  <r>
    <x v="94"/>
    <x v="93"/>
    <n v="109"/>
    <s v="小學"/>
    <x v="2"/>
    <x v="463"/>
    <s v="擔任短代老師"/>
    <d v="2021-12-29T09:33:54"/>
    <n v="12"/>
  </r>
  <r>
    <x v="94"/>
    <x v="93"/>
    <n v="109"/>
    <s v="小學"/>
    <x v="2"/>
    <x v="464"/>
    <s v="擔任短代老師"/>
    <d v="2020-12-31T15:51:41"/>
    <n v="0"/>
  </r>
  <r>
    <x v="95"/>
    <x v="94"/>
    <n v="109"/>
    <s v="小學"/>
    <x v="0"/>
    <x v="465"/>
    <s v="指導學生"/>
    <d v="2021-12-27T15:28:19"/>
    <n v="6"/>
  </r>
  <r>
    <x v="95"/>
    <x v="94"/>
    <n v="109"/>
    <s v="小學"/>
    <x v="0"/>
    <x v="466"/>
    <s v="訪談師長"/>
    <d v="2021-12-27T07:29:36"/>
    <n v="6"/>
  </r>
  <r>
    <x v="95"/>
    <x v="94"/>
    <n v="109"/>
    <s v="小學"/>
    <x v="0"/>
    <x v="467"/>
    <s v="訪談師長"/>
    <d v="2022-03-31T12:57:40"/>
    <n v="6"/>
  </r>
  <r>
    <x v="95"/>
    <x v="94"/>
    <n v="109"/>
    <s v="小學"/>
    <x v="0"/>
    <x v="468"/>
    <s v="數學認輔"/>
    <d v="2020-12-31T09:24:39"/>
    <n v="6"/>
  </r>
  <r>
    <x v="95"/>
    <x v="94"/>
    <n v="109"/>
    <s v="小學"/>
    <x v="0"/>
    <x v="31"/>
    <s v="訪談師長"/>
    <s v="2022/2/9 下午 2:05:53"/>
    <n v="4"/>
  </r>
  <r>
    <x v="95"/>
    <x v="94"/>
    <n v="109"/>
    <s v="小學"/>
    <x v="1"/>
    <x v="83"/>
    <s v="外埠參觀"/>
    <d v="2022-03-31T21:30:51"/>
    <n v="12"/>
  </r>
  <r>
    <x v="95"/>
    <x v="94"/>
    <n v="109"/>
    <s v="小學"/>
    <x v="2"/>
    <x v="469"/>
    <s v="社團指導"/>
    <d v="2020-12-31T09:32:46"/>
    <n v="12"/>
  </r>
  <r>
    <x v="96"/>
    <x v="95"/>
    <n v="109"/>
    <s v="中學"/>
    <x v="0"/>
    <x v="470"/>
    <s v="班級經營線上講座"/>
    <d v="2021-10-21T14:16:23"/>
    <n v="2"/>
  </r>
  <r>
    <x v="96"/>
    <x v="95"/>
    <n v="109"/>
    <s v="中學"/>
    <x v="0"/>
    <x v="471"/>
    <s v="潮和社展演觀賞"/>
    <d v="2021-12-29T13:04:16"/>
    <n v="2"/>
  </r>
  <r>
    <x v="96"/>
    <x v="95"/>
    <n v="109"/>
    <s v="中學"/>
    <x v="0"/>
    <x v="472"/>
    <s v="潮和社發展歷史講座"/>
    <d v="2021-12-29T13:04:51"/>
    <n v="2"/>
  </r>
  <r>
    <x v="96"/>
    <x v="95"/>
    <n v="109"/>
    <s v="中學"/>
    <x v="0"/>
    <x v="473"/>
    <s v="李國俊教授講授北管音樂(亂彈戲)"/>
    <d v="2021-12-29T13:05:32"/>
    <n v="2"/>
  </r>
  <r>
    <x v="96"/>
    <x v="95"/>
    <n v="109"/>
    <s v="中學"/>
    <x v="0"/>
    <x v="474"/>
    <s v="教學觀摩:資深編曲家(製作人)陳飛午老師大師班"/>
    <d v="2021-12-29T13:02:04"/>
    <n v="2"/>
  </r>
  <r>
    <x v="96"/>
    <x v="95"/>
    <n v="109"/>
    <s v="中學"/>
    <x v="0"/>
    <x v="475"/>
    <s v="研習活動"/>
    <d v="2022-03-28T14:31:34"/>
    <n v="3"/>
  </r>
  <r>
    <x v="96"/>
    <x v="95"/>
    <n v="109"/>
    <s v="中學"/>
    <x v="0"/>
    <x v="476"/>
    <s v="班級見習、教學演示"/>
    <d v="2023-06-05T22:30:20"/>
    <m/>
  </r>
  <r>
    <x v="96"/>
    <x v="95"/>
    <n v="109"/>
    <s v="中學"/>
    <x v="0"/>
    <x v="477"/>
    <s v="班級見習"/>
    <d v="2023-06-05T22:31:32"/>
    <n v="4"/>
  </r>
  <r>
    <x v="96"/>
    <x v="95"/>
    <n v="109"/>
    <s v="中學"/>
    <x v="0"/>
    <x v="478"/>
    <s v="研習活動"/>
    <d v="2023-06-05T22:33:06"/>
    <n v="2"/>
  </r>
  <r>
    <x v="96"/>
    <x v="95"/>
    <n v="109"/>
    <s v="中學"/>
    <x v="0"/>
    <x v="478"/>
    <s v="研習活動"/>
    <d v="2023-06-05T22:33:55"/>
    <n v="2"/>
  </r>
  <r>
    <x v="96"/>
    <x v="95"/>
    <n v="109"/>
    <s v="中學"/>
    <x v="0"/>
    <x v="55"/>
    <s v="訪談師長"/>
    <s v="2023/6/21 上午 11:53:14"/>
    <n v="3"/>
  </r>
  <r>
    <x v="96"/>
    <x v="95"/>
    <n v="109"/>
    <s v="中學"/>
    <x v="0"/>
    <x v="479"/>
    <s v="班級見習"/>
    <s v="2023/6/29 下午 2:45:14"/>
    <n v="4"/>
  </r>
  <r>
    <x v="96"/>
    <x v="95"/>
    <n v="109"/>
    <s v="中學"/>
    <x v="1"/>
    <x v="16"/>
    <s v="校園實察、教學觀摩"/>
    <d v="2022-03-28T14:30:27"/>
    <n v="12"/>
  </r>
  <r>
    <x v="97"/>
    <x v="96"/>
    <n v="109"/>
    <s v="中學"/>
    <x v="0"/>
    <x v="215"/>
    <s v="2022美力新生活：當代美感教育的趨勢研討會"/>
    <d v="2022-10-19T15:52:25"/>
    <n v="6"/>
  </r>
  <r>
    <x v="97"/>
    <x v="96"/>
    <n v="109"/>
    <s v="中學"/>
    <x v="0"/>
    <x v="132"/>
    <s v="實際教學與觀摩"/>
    <d v="2022-12-28T12:06:24"/>
    <n v="6"/>
  </r>
  <r>
    <x v="97"/>
    <x v="96"/>
    <n v="109"/>
    <s v="中學"/>
    <x v="0"/>
    <x v="480"/>
    <s v="校園實察"/>
    <d v="2022-12-28T15:18:12"/>
    <n v="4"/>
  </r>
  <r>
    <x v="97"/>
    <x v="96"/>
    <n v="109"/>
    <s v="中學"/>
    <x v="0"/>
    <x v="481"/>
    <s v="班級見習"/>
    <d v="2023-04-06T16:29:03"/>
    <n v="6"/>
  </r>
  <r>
    <x v="97"/>
    <x v="96"/>
    <n v="109"/>
    <s v="中學"/>
    <x v="0"/>
    <x v="482"/>
    <s v="參加研習講座"/>
    <d v="2023-06-06T22:28:25"/>
    <n v="6"/>
  </r>
  <r>
    <x v="97"/>
    <x v="96"/>
    <n v="109"/>
    <s v="中學"/>
    <x v="1"/>
    <x v="483"/>
    <s v="參訪校園"/>
    <d v="2023-03-29T13:27:11"/>
    <n v="12"/>
  </r>
  <r>
    <x v="98"/>
    <x v="97"/>
    <n v="109"/>
    <s v="中學"/>
    <x v="0"/>
    <x v="148"/>
    <s v="訪談師長"/>
    <d v="2022-12-27T19:35:44"/>
    <n v="6"/>
  </r>
  <r>
    <x v="98"/>
    <x v="97"/>
    <n v="109"/>
    <s v="中學"/>
    <x v="0"/>
    <x v="152"/>
    <s v="2022當代美感教育研討會"/>
    <d v="2022-12-27T19:38:19"/>
    <n v="6"/>
  </r>
  <r>
    <x v="98"/>
    <x v="97"/>
    <n v="109"/>
    <s v="中學"/>
    <x v="0"/>
    <x v="484"/>
    <s v="訪談師長"/>
    <d v="2023-04-04T21:24:31"/>
    <n v="6"/>
  </r>
  <r>
    <x v="98"/>
    <x v="97"/>
    <n v="109"/>
    <s v="中學"/>
    <x v="0"/>
    <x v="485"/>
    <s v="訪談師長/班級見習"/>
    <d v="2023-06-05T10:48:55"/>
    <n v="6"/>
  </r>
  <r>
    <x v="98"/>
    <x v="97"/>
    <n v="109"/>
    <s v="中學"/>
    <x v="1"/>
    <x v="78"/>
    <s v="外埠參觀"/>
    <d v="2023-03-28T18:11:52"/>
    <n v="12"/>
  </r>
  <r>
    <x v="99"/>
    <x v="98"/>
    <n v="109"/>
    <s v="小學"/>
    <x v="0"/>
    <x v="311"/>
    <s v="校園實察"/>
    <s v="2021/11/1 上午 11:25:47"/>
    <n v="1"/>
  </r>
  <r>
    <x v="99"/>
    <x v="98"/>
    <n v="109"/>
    <s v="小學"/>
    <x v="0"/>
    <x v="486"/>
    <s v="實地訪查"/>
    <d v="2021-12-26T22:08:24"/>
    <n v="6"/>
  </r>
  <r>
    <x v="99"/>
    <x v="98"/>
    <n v="109"/>
    <s v="小學"/>
    <x v="0"/>
    <x v="63"/>
    <s v="實地考察"/>
    <d v="2021-12-26T22:09:59"/>
    <n v="3"/>
  </r>
  <r>
    <x v="99"/>
    <x v="98"/>
    <n v="109"/>
    <s v="小學"/>
    <x v="0"/>
    <x v="487"/>
    <s v="訪談師長"/>
    <s v="2021/11/1 上午 11:33:48"/>
    <n v="6"/>
  </r>
  <r>
    <x v="99"/>
    <x v="98"/>
    <n v="109"/>
    <s v="小學"/>
    <x v="0"/>
    <x v="488"/>
    <s v="班級見習"/>
    <d v="2022-03-27T00:00:12"/>
    <n v="6"/>
  </r>
  <r>
    <x v="99"/>
    <x v="98"/>
    <n v="109"/>
    <s v="小學"/>
    <x v="0"/>
    <x v="489"/>
    <s v="數學認輔"/>
    <d v="2020-12-28T15:56:53"/>
    <n v="6"/>
  </r>
  <r>
    <x v="99"/>
    <x v="98"/>
    <n v="109"/>
    <s v="小學"/>
    <x v="0"/>
    <x v="490"/>
    <s v="班級見習"/>
    <d v="2022-03-26T23:58:03"/>
    <n v="6"/>
  </r>
  <r>
    <x v="99"/>
    <x v="98"/>
    <n v="109"/>
    <s v="小學"/>
    <x v="0"/>
    <x v="491"/>
    <s v="班級見習、教學觀摩、上台試教"/>
    <s v="2021/11/1 上午 11:37:50"/>
    <n v="6"/>
  </r>
  <r>
    <x v="99"/>
    <x v="98"/>
    <n v="109"/>
    <s v="小學"/>
    <x v="1"/>
    <x v="492"/>
    <s v="班級見習、教學觀摩"/>
    <s v="2021/11/1 上午 11:41:57"/>
    <n v="4"/>
  </r>
  <r>
    <x v="99"/>
    <x v="98"/>
    <n v="109"/>
    <s v="小學"/>
    <x v="1"/>
    <x v="83"/>
    <s v="外埠參觀"/>
    <d v="2022-03-26T23:29:19"/>
    <n v="8"/>
  </r>
  <r>
    <x v="99"/>
    <x v="98"/>
    <n v="109"/>
    <s v="小學"/>
    <x v="2"/>
    <x v="493"/>
    <s v="國樂社團分部指導二胡老師"/>
    <d v="2020-12-29T10:26:55"/>
    <n v="12"/>
  </r>
  <r>
    <x v="99"/>
    <x v="98"/>
    <n v="109"/>
    <s v="小學"/>
    <x v="2"/>
    <x v="494"/>
    <s v="國樂團社團分組二胡老師"/>
    <d v="2020-12-29T12:37:09"/>
    <n v="0"/>
  </r>
  <r>
    <x v="100"/>
    <x v="99"/>
    <n v="109"/>
    <s v="中學"/>
    <x v="0"/>
    <x v="105"/>
    <s v="訪談師長"/>
    <d v="2021-12-27T14:12:23"/>
    <n v="6"/>
  </r>
  <r>
    <x v="100"/>
    <x v="99"/>
    <n v="109"/>
    <s v="中學"/>
    <x v="0"/>
    <x v="495"/>
    <s v="班級見習"/>
    <d v="2022-10-20T21:12:40"/>
    <n v="4"/>
  </r>
  <r>
    <x v="100"/>
    <x v="99"/>
    <n v="109"/>
    <s v="中學"/>
    <x v="0"/>
    <x v="157"/>
    <s v="教學觀摩"/>
    <d v="2021-12-27T14:14:07"/>
    <n v="2"/>
  </r>
  <r>
    <x v="100"/>
    <x v="99"/>
    <n v="109"/>
    <s v="中學"/>
    <x v="1"/>
    <x v="16"/>
    <s v="參訪學校"/>
    <d v="2022-03-28T12:15:42"/>
    <n v="12"/>
  </r>
  <r>
    <x v="100"/>
    <x v="99"/>
    <n v="109"/>
    <s v="中學"/>
    <x v="2"/>
    <x v="69"/>
    <s v="培訓課程"/>
    <d v="2021-12-27T14:15:32"/>
    <n v="12"/>
  </r>
  <r>
    <x v="101"/>
    <x v="100"/>
    <n v="109"/>
    <s v="小學"/>
    <x v="0"/>
    <x v="496"/>
    <s v="班級見習"/>
    <d v="2021-12-27T16:18:34"/>
    <n v="2"/>
  </r>
  <r>
    <x v="101"/>
    <x v="100"/>
    <n v="109"/>
    <s v="小學"/>
    <x v="0"/>
    <x v="497"/>
    <s v="課程見習"/>
    <d v="2021-12-27T16:20:18"/>
    <n v="2"/>
  </r>
  <r>
    <x v="101"/>
    <x v="100"/>
    <n v="109"/>
    <s v="小學/中學"/>
    <x v="0"/>
    <x v="28"/>
    <s v="訪談師長"/>
    <d v="2022-06-08T14:05:53"/>
    <n v="4"/>
  </r>
  <r>
    <x v="101"/>
    <x v="100"/>
    <n v="109"/>
    <s v="小學"/>
    <x v="0"/>
    <x v="498"/>
    <s v="台藝大潮和社研習活動"/>
    <d v="2021-12-27T16:23:47"/>
    <n v="2"/>
  </r>
  <r>
    <x v="101"/>
    <x v="100"/>
    <n v="109"/>
    <s v="小學"/>
    <x v="0"/>
    <x v="3"/>
    <s v="數學認輔"/>
    <d v="2020-12-26T11:21:52"/>
    <n v="6"/>
  </r>
  <r>
    <x v="101"/>
    <x v="100"/>
    <n v="109"/>
    <s v="小學/中學"/>
    <x v="0"/>
    <x v="499"/>
    <s v="數學認輔"/>
    <d v="2022-06-08T14:02:38"/>
    <n v="6"/>
  </r>
  <r>
    <x v="101"/>
    <x v="100"/>
    <n v="109"/>
    <s v="小學"/>
    <x v="0"/>
    <x v="500"/>
    <s v="人文歷史考察"/>
    <d v="2020-12-26T11:18:46"/>
    <n v="3"/>
  </r>
  <r>
    <x v="101"/>
    <x v="100"/>
    <n v="109"/>
    <s v="小學"/>
    <x v="0"/>
    <x v="411"/>
    <s v="校園實察"/>
    <d v="2020-12-26T11:14:09"/>
    <n v="3"/>
  </r>
  <r>
    <x v="101"/>
    <x v="100"/>
    <n v="109"/>
    <s v="小學/中學"/>
    <x v="1"/>
    <x v="501"/>
    <s v="外埠參訪"/>
    <d v="2022-06-08T13:57:43"/>
    <n v="12"/>
  </r>
  <r>
    <x v="101"/>
    <x v="100"/>
    <n v="109"/>
    <s v="小學"/>
    <x v="2"/>
    <x v="502"/>
    <s v="偏鄉藝術育苗計畫"/>
    <d v="2020-12-26T11:27:26"/>
    <n v="12"/>
  </r>
  <r>
    <x v="102"/>
    <x v="101"/>
    <n v="109"/>
    <s v="小學"/>
    <x v="0"/>
    <x v="503"/>
    <s v="進行戶外教學植物教學活動"/>
    <d v="2022-10-17T11:39:46"/>
    <n v="2"/>
  </r>
  <r>
    <x v="102"/>
    <x v="101"/>
    <n v="109"/>
    <s v="小學"/>
    <x v="0"/>
    <x v="1"/>
    <s v="訪談學生"/>
    <d v="2022-10-17T11:36:07"/>
    <n v="1"/>
  </r>
  <r>
    <x v="102"/>
    <x v="101"/>
    <n v="109"/>
    <s v="小學"/>
    <x v="0"/>
    <x v="243"/>
    <s v="訪談師長"/>
    <d v="2022-10-17T11:31:09"/>
    <n v="6"/>
  </r>
  <r>
    <x v="102"/>
    <x v="101"/>
    <n v="109"/>
    <s v="小學"/>
    <x v="0"/>
    <x v="276"/>
    <s v="師鐸獎訪談師長"/>
    <d v="2020-12-30T12:05:37"/>
    <n v="0"/>
  </r>
  <r>
    <x v="102"/>
    <x v="101"/>
    <n v="109"/>
    <s v="小學"/>
    <x v="0"/>
    <x v="3"/>
    <s v="數學認輔"/>
    <d v="2022-10-17T11:40:57"/>
    <n v="6"/>
  </r>
  <r>
    <x v="102"/>
    <x v="101"/>
    <n v="109"/>
    <s v="小學"/>
    <x v="0"/>
    <x v="495"/>
    <s v="校長與學生座談活動的見習"/>
    <d v="2022-10-20T10:37:47"/>
    <n v="6"/>
  </r>
  <r>
    <x v="102"/>
    <x v="101"/>
    <n v="109"/>
    <s v="小學"/>
    <x v="0"/>
    <x v="504"/>
    <s v="班級見習"/>
    <d v="2022-12-31T17:05:51"/>
    <n v="6"/>
  </r>
  <r>
    <x v="102"/>
    <x v="101"/>
    <n v="109"/>
    <s v="小學"/>
    <x v="0"/>
    <x v="505"/>
    <s v="校園實察"/>
    <d v="2023-03-27T11:52:42"/>
    <n v="2"/>
  </r>
  <r>
    <x v="102"/>
    <x v="101"/>
    <n v="109"/>
    <s v="小學"/>
    <x v="0"/>
    <x v="409"/>
    <s v="課堂戶外教學"/>
    <d v="2023-03-27T11:54:29"/>
    <n v="3"/>
  </r>
  <r>
    <x v="102"/>
    <x v="101"/>
    <n v="109"/>
    <s v="小學"/>
    <x v="1"/>
    <x v="506"/>
    <s v="班級見習、行政見習"/>
    <d v="2023-03-27T11:56:29"/>
    <n v="4"/>
  </r>
  <r>
    <x v="102"/>
    <x v="101"/>
    <n v="109"/>
    <s v="小學"/>
    <x v="1"/>
    <x v="507"/>
    <s v="班級見習、行政見習"/>
    <d v="2023-03-27T11:57:59"/>
    <n v="4"/>
  </r>
  <r>
    <x v="102"/>
    <x v="101"/>
    <n v="109"/>
    <s v="小學"/>
    <x v="1"/>
    <x v="508"/>
    <s v="班級見習、行政見習"/>
    <d v="2023-03-27T11:59:44"/>
    <n v="4"/>
  </r>
  <r>
    <x v="102"/>
    <x v="101"/>
    <n v="109"/>
    <s v="小學"/>
    <x v="2"/>
    <x v="509"/>
    <s v="偏鄉服務"/>
    <d v="2022-10-17T11:44:18"/>
    <n v="12"/>
  </r>
  <r>
    <x v="103"/>
    <x v="102"/>
    <n v="109"/>
    <s v="小學"/>
    <x v="0"/>
    <x v="510"/>
    <s v="數學認輔"/>
    <d v="2020-12-31T13:36:26"/>
    <n v="12"/>
  </r>
  <r>
    <x v="103"/>
    <x v="102"/>
    <n v="109"/>
    <s v="小學"/>
    <x v="0"/>
    <x v="511"/>
    <s v="班級見習"/>
    <d v="2022-10-22T23:03:21"/>
    <n v="2"/>
  </r>
  <r>
    <x v="103"/>
    <x v="102"/>
    <n v="109"/>
    <s v="小學"/>
    <x v="0"/>
    <x v="276"/>
    <s v="訪談師長"/>
    <d v="2023-06-09T10:04:45"/>
    <n v="6"/>
  </r>
  <r>
    <x v="103"/>
    <x v="102"/>
    <n v="109"/>
    <s v="小學"/>
    <x v="0"/>
    <x v="512"/>
    <s v="校園參訪、訪談師長(主任、校長)"/>
    <d v="2023-06-09T10:07:09"/>
    <n v="6"/>
  </r>
  <r>
    <x v="103"/>
    <x v="102"/>
    <n v="109"/>
    <s v="小學"/>
    <x v="0"/>
    <x v="63"/>
    <s v="校園參訪"/>
    <d v="2023-06-09T10:08:08"/>
    <n v="3"/>
  </r>
  <r>
    <x v="103"/>
    <x v="102"/>
    <n v="109"/>
    <s v="小學"/>
    <x v="0"/>
    <x v="513"/>
    <s v="史詩琪老師 打造女王的教室：談班級經營與親師互動"/>
    <d v="2023-06-09T10:10:13"/>
    <n v="2"/>
  </r>
  <r>
    <x v="104"/>
    <x v="103"/>
    <n v="109"/>
    <s v="中學"/>
    <x v="0"/>
    <x v="325"/>
    <s v="教師採訪"/>
    <d v="2021-12-28T22:35:25"/>
    <n v="6"/>
  </r>
  <r>
    <x v="104"/>
    <x v="103"/>
    <n v="109"/>
    <s v="中學"/>
    <x v="0"/>
    <x v="514"/>
    <s v="訪談師長"/>
    <d v="2021-12-30T00:29:21"/>
    <n v="4"/>
  </r>
  <r>
    <x v="104"/>
    <x v="103"/>
    <n v="109"/>
    <s v="中學"/>
    <x v="0"/>
    <x v="515"/>
    <s v="線上老師分享課程-史詩琪老師"/>
    <s v="2023/7/11 下午 3:55:23"/>
    <n v="2"/>
  </r>
  <r>
    <x v="104"/>
    <x v="103"/>
    <n v="109"/>
    <s v="中學"/>
    <x v="1"/>
    <x v="516"/>
    <s v="班級見習"/>
    <d v="2023-06-08T21:00:21"/>
    <n v="4"/>
  </r>
  <r>
    <x v="104"/>
    <x v="103"/>
    <n v="109"/>
    <s v="中學"/>
    <x v="1"/>
    <x v="517"/>
    <s v="班級見習"/>
    <d v="2023-06-08T21:01:24"/>
    <n v="4"/>
  </r>
  <r>
    <x v="104"/>
    <x v="103"/>
    <n v="109"/>
    <s v="中學"/>
    <x v="1"/>
    <x v="518"/>
    <s v="班級見習"/>
    <d v="2023-06-08T21:02:43"/>
    <n v="4"/>
  </r>
  <r>
    <x v="104"/>
    <x v="103"/>
    <n v="109"/>
    <s v="中學"/>
    <x v="2"/>
    <x v="519"/>
    <s v="偏鄉服務"/>
    <d v="2023-06-08T21:11:40"/>
    <n v="12"/>
  </r>
  <r>
    <x v="105"/>
    <x v="104"/>
    <n v="109"/>
    <s v="小學"/>
    <x v="0"/>
    <x v="241"/>
    <s v="訪談學生"/>
    <d v="2021-03-30T20:47:11"/>
    <n v="1"/>
  </r>
  <r>
    <x v="105"/>
    <x v="104"/>
    <n v="109"/>
    <s v="小學"/>
    <x v="0"/>
    <x v="520"/>
    <s v="校園實察"/>
    <d v="2021-12-27T08:45:51"/>
    <n v="2"/>
  </r>
  <r>
    <x v="105"/>
    <x v="104"/>
    <n v="109"/>
    <s v="小學"/>
    <x v="0"/>
    <x v="521"/>
    <s v="訪談師長"/>
    <d v="2021-03-30T20:45:01"/>
    <n v="6"/>
  </r>
  <r>
    <x v="105"/>
    <x v="104"/>
    <n v="109"/>
    <s v="小學"/>
    <x v="0"/>
    <x v="522"/>
    <s v="訪談師長"/>
    <d v="2022-03-28T08:38:45"/>
    <n v="4"/>
  </r>
  <r>
    <x v="105"/>
    <x v="104"/>
    <n v="109"/>
    <s v="小學"/>
    <x v="0"/>
    <x v="523"/>
    <s v="數學認輔"/>
    <d v="2021-12-27T08:41:09"/>
    <n v="6"/>
  </r>
  <r>
    <x v="105"/>
    <x v="104"/>
    <n v="109"/>
    <s v="小學"/>
    <x v="0"/>
    <x v="524"/>
    <s v="訪談師長"/>
    <d v="2021-12-27T08:43:35"/>
    <n v="2"/>
  </r>
  <r>
    <x v="105"/>
    <x v="104"/>
    <n v="109"/>
    <s v="小學"/>
    <x v="0"/>
    <x v="525"/>
    <s v="教學觀摩"/>
    <d v="2022-06-09T14:00:11"/>
    <n v="3"/>
  </r>
  <r>
    <x v="105"/>
    <x v="104"/>
    <n v="109"/>
    <s v="小學"/>
    <x v="1"/>
    <x v="83"/>
    <s v="外埠參觀"/>
    <d v="2022-03-28T08:42:28"/>
    <n v="12"/>
  </r>
  <r>
    <x v="105"/>
    <x v="104"/>
    <n v="109"/>
    <s v="小學"/>
    <x v="2"/>
    <x v="526"/>
    <s v="實際授課教學"/>
    <d v="2022-03-28T08:44:46"/>
    <n v="12"/>
  </r>
  <r>
    <x v="106"/>
    <x v="105"/>
    <n v="109"/>
    <s v="中學"/>
    <x v="0"/>
    <x v="152"/>
    <s v="2022當代美感教育研討會"/>
    <d v="2022-12-27T19:39:55"/>
    <n v="6"/>
  </r>
  <r>
    <x v="106"/>
    <x v="105"/>
    <n v="109"/>
    <s v="中學"/>
    <x v="0"/>
    <x v="55"/>
    <s v="訪談師長"/>
    <d v="2022-12-27T19:43:40"/>
    <n v="6"/>
  </r>
  <r>
    <x v="106"/>
    <x v="105"/>
    <n v="109"/>
    <s v="中學"/>
    <x v="0"/>
    <x v="527"/>
    <s v="訪談師長/班級見習"/>
    <d v="2023-06-05T10:51:25"/>
    <n v="6"/>
  </r>
  <r>
    <x v="106"/>
    <x v="105"/>
    <n v="109"/>
    <s v="中學"/>
    <x v="0"/>
    <x v="528"/>
    <s v="訪談師長"/>
    <d v="2023-06-05T10:52:53"/>
    <n v="6"/>
  </r>
  <r>
    <x v="106"/>
    <x v="105"/>
    <n v="109"/>
    <s v="中學"/>
    <x v="1"/>
    <x v="529"/>
    <s v="外埠參觀"/>
    <d v="2023-03-28T18:17:38"/>
    <n v="12"/>
  </r>
  <r>
    <x v="107"/>
    <x v="106"/>
    <n v="109"/>
    <s v="中學"/>
    <x v="0"/>
    <x v="530"/>
    <s v="教學觀摩"/>
    <d v="2023-06-06T23:40:52"/>
    <n v="2"/>
  </r>
  <r>
    <x v="107"/>
    <x v="106"/>
    <n v="109"/>
    <s v="中學"/>
    <x v="0"/>
    <x v="335"/>
    <s v="訪談師長"/>
    <d v="2023-06-06T23:43:05"/>
    <n v="4"/>
  </r>
  <r>
    <x v="107"/>
    <x v="106"/>
    <n v="109"/>
    <s v="中學"/>
    <x v="0"/>
    <x v="531"/>
    <s v="訪談師長"/>
    <d v="2023-06-06T23:50:28"/>
    <n v="3"/>
  </r>
  <r>
    <x v="107"/>
    <x v="106"/>
    <n v="109"/>
    <s v="中學"/>
    <x v="0"/>
    <x v="39"/>
    <s v="跨越德意志音樂會"/>
    <d v="2023-06-06T23:52:58"/>
    <n v="2"/>
  </r>
  <r>
    <x v="107"/>
    <x v="106"/>
    <n v="109"/>
    <s v="中學"/>
    <x v="0"/>
    <x v="39"/>
    <s v="陳飛午講座"/>
    <d v="2023-06-06T23:55:36"/>
    <n v="2"/>
  </r>
  <r>
    <x v="107"/>
    <x v="106"/>
    <n v="109"/>
    <s v="中學"/>
    <x v="0"/>
    <x v="39"/>
    <s v="2021美感跨域與創新教學學術研討會"/>
    <d v="2023-06-06T23:57:02"/>
    <n v="2"/>
  </r>
  <r>
    <x v="107"/>
    <x v="106"/>
    <n v="109"/>
    <s v="中學"/>
    <x v="0"/>
    <x v="532"/>
    <s v="教學觀摩"/>
    <d v="2023-06-06T23:59:31"/>
    <n v="3"/>
  </r>
  <r>
    <x v="107"/>
    <x v="106"/>
    <n v="109"/>
    <s v="中學"/>
    <x v="0"/>
    <x v="533"/>
    <s v="2023 寓意非凡:藝術教育與實踐的承先啟後研討會"/>
    <d v="2023-06-07T01:32:12"/>
    <n v="6"/>
  </r>
  <r>
    <x v="107"/>
    <x v="106"/>
    <n v="109"/>
    <s v="中學"/>
    <x v="1"/>
    <x v="534"/>
    <s v="外埠參觀"/>
    <d v="2023-06-07T01:30:28"/>
    <n v="12"/>
  </r>
  <r>
    <x v="108"/>
    <x v="107"/>
    <n v="109"/>
    <s v="中學"/>
    <x v="0"/>
    <x v="205"/>
    <s v="學校社團參訪"/>
    <d v="2022-12-26T15:40:29"/>
    <n v="4"/>
  </r>
  <r>
    <x v="108"/>
    <x v="107"/>
    <n v="109"/>
    <s v="中學"/>
    <x v="0"/>
    <x v="535"/>
    <s v="訪談藝術家"/>
    <d v="2022-12-26T16:07:07"/>
    <n v="4"/>
  </r>
  <r>
    <x v="108"/>
    <x v="107"/>
    <n v="109"/>
    <s v="中學"/>
    <x v="0"/>
    <x v="536"/>
    <s v="2022美力新生活：當代美感教育的趨勢研討會"/>
    <d v="2022-12-29T11:59:41"/>
    <n v="6"/>
  </r>
  <r>
    <x v="108"/>
    <x v="107"/>
    <n v="109"/>
    <s v="中學"/>
    <x v="1"/>
    <x v="529"/>
    <s v="外埠參觀"/>
    <d v="2023-03-28T16:03:56"/>
    <n v="12"/>
  </r>
  <r>
    <x v="108"/>
    <x v="107"/>
    <n v="109"/>
    <s v="中學"/>
    <x v="2"/>
    <x v="537"/>
    <s v="擔任社團老師"/>
    <d v="2023-03-28T15:55:27"/>
    <n v="12"/>
  </r>
  <r>
    <x v="109"/>
    <x v="108"/>
    <n v="109"/>
    <s v="小學"/>
    <x v="0"/>
    <x v="1"/>
    <s v="參訪-指導學生"/>
    <d v="2020-12-25T16:58:15"/>
    <n v="1"/>
  </r>
  <r>
    <x v="109"/>
    <x v="108"/>
    <n v="109"/>
    <s v="小學"/>
    <x v="0"/>
    <x v="538"/>
    <s v="營隊活動"/>
    <d v="2021-10-18T11:17:29"/>
    <n v="6"/>
  </r>
  <r>
    <x v="109"/>
    <x v="108"/>
    <n v="109"/>
    <s v="小學"/>
    <x v="0"/>
    <x v="539"/>
    <s v="參與社群"/>
    <d v="2021-12-29T13:24:51"/>
    <n v="5"/>
  </r>
  <r>
    <x v="109"/>
    <x v="108"/>
    <n v="109"/>
    <s v="小學"/>
    <x v="0"/>
    <x v="540"/>
    <s v="班級見習"/>
    <d v="2020-12-25T16:51:29"/>
    <n v="2"/>
  </r>
  <r>
    <x v="109"/>
    <x v="108"/>
    <n v="109"/>
    <s v="小學"/>
    <x v="0"/>
    <x v="541"/>
    <s v="參訪"/>
    <d v="2020-12-25T16:49:31"/>
    <n v="2"/>
  </r>
  <r>
    <x v="109"/>
    <x v="108"/>
    <n v="109"/>
    <s v="小學"/>
    <x v="0"/>
    <x v="542"/>
    <s v="班級見習"/>
    <d v="2022-03-28T12:52:05"/>
    <n v="6"/>
  </r>
  <r>
    <x v="109"/>
    <x v="108"/>
    <n v="109"/>
    <s v="小學"/>
    <x v="0"/>
    <x v="543"/>
    <s v="訪談師長"/>
    <d v="2021-12-29T13:29:02"/>
    <n v="6"/>
  </r>
  <r>
    <x v="109"/>
    <x v="108"/>
    <n v="109"/>
    <s v="小學"/>
    <x v="0"/>
    <x v="544"/>
    <s v="數學認輔"/>
    <d v="2020-12-25T16:44:57"/>
    <n v="6"/>
  </r>
  <r>
    <x v="109"/>
    <x v="108"/>
    <n v="109"/>
    <s v="小學"/>
    <x v="0"/>
    <x v="545"/>
    <s v="班級見習"/>
    <d v="2021-10-18T11:44:38"/>
    <n v="2"/>
  </r>
  <r>
    <x v="109"/>
    <x v="108"/>
    <n v="109"/>
    <s v="小學"/>
    <x v="0"/>
    <x v="546"/>
    <s v="觀課"/>
    <d v="2022-03-30T20:32:38"/>
    <n v="2"/>
  </r>
  <r>
    <x v="109"/>
    <x v="108"/>
    <n v="109"/>
    <s v="小學"/>
    <x v="1"/>
    <x v="83"/>
    <s v="外埠參觀"/>
    <d v="2022-03-28T13:00:24"/>
    <n v="12"/>
  </r>
  <r>
    <x v="109"/>
    <x v="108"/>
    <n v="109"/>
    <s v="小學"/>
    <x v="2"/>
    <x v="547"/>
    <s v="109偏鄉計劃"/>
    <d v="2021-12-31T13:10:57"/>
    <n v="12"/>
  </r>
  <r>
    <x v="110"/>
    <x v="109"/>
    <n v="109"/>
    <s v="小學"/>
    <x v="0"/>
    <x v="548"/>
    <s v="校園實察.訪問學生"/>
    <d v="2021-10-18T20:24:28"/>
    <n v="1"/>
  </r>
  <r>
    <x v="110"/>
    <x v="109"/>
    <n v="109"/>
    <s v="小學"/>
    <x v="0"/>
    <x v="549"/>
    <s v="教師公開授課研習計畫"/>
    <d v="2021-10-18T23:17:33"/>
    <n v="5"/>
  </r>
  <r>
    <x v="110"/>
    <x v="109"/>
    <n v="109"/>
    <s v="小學"/>
    <x v="0"/>
    <x v="550"/>
    <s v="創課教室 國小領域教學圈-藝術領域素養導向教學設計與評量工作坊"/>
    <d v="2021-12-27T08:11:19"/>
    <n v="1"/>
  </r>
  <r>
    <x v="110"/>
    <x v="109"/>
    <n v="109"/>
    <s v="小學"/>
    <x v="0"/>
    <x v="457"/>
    <s v="校園實察"/>
    <d v="2021-10-18T23:10:15"/>
    <n v="2"/>
  </r>
  <r>
    <x v="110"/>
    <x v="109"/>
    <n v="109"/>
    <s v="小學"/>
    <x v="0"/>
    <x v="551"/>
    <s v="桃園市110學年度學習扶助國小師資18小時認證研習Ｂ班：數學組"/>
    <d v="2022-03-28T08:56:07"/>
    <n v="6"/>
  </r>
  <r>
    <x v="110"/>
    <x v="109"/>
    <n v="109"/>
    <s v="小學"/>
    <x v="0"/>
    <x v="552"/>
    <s v="訪談師長"/>
    <d v="2021-10-18T20:19:30"/>
    <n v="6"/>
  </r>
  <r>
    <x v="110"/>
    <x v="109"/>
    <n v="109"/>
    <s v="小學"/>
    <x v="0"/>
    <x v="553"/>
    <s v="教師環境教育研習"/>
    <d v="2021-10-18T23:14:49"/>
    <n v="6"/>
  </r>
  <r>
    <x v="110"/>
    <x v="109"/>
    <n v="109"/>
    <s v="小學"/>
    <x v="0"/>
    <x v="315"/>
    <s v="數學認輔"/>
    <d v="2020-12-28T15:54:57"/>
    <n v="6"/>
  </r>
  <r>
    <x v="110"/>
    <x v="109"/>
    <n v="109"/>
    <s v="小學"/>
    <x v="0"/>
    <x v="554"/>
    <s v="班級見習/教學觀摩"/>
    <d v="2021-10-18T20:16:53"/>
    <n v="6"/>
  </r>
  <r>
    <x v="110"/>
    <x v="109"/>
    <n v="109"/>
    <s v="小學"/>
    <x v="1"/>
    <x v="555"/>
    <s v="音樂課/直笛團"/>
    <d v="2021-10-18T23:20:47"/>
    <n v="4"/>
  </r>
  <r>
    <x v="110"/>
    <x v="109"/>
    <n v="109"/>
    <s v="小學"/>
    <x v="1"/>
    <x v="556"/>
    <s v="班級見習、教學觀摩(見習班級六年級：潘柔蓉老師 )"/>
    <d v="2021-12-27T08:15:34"/>
    <n v="4"/>
  </r>
  <r>
    <x v="110"/>
    <x v="109"/>
    <n v="109"/>
    <s v="小學"/>
    <x v="2"/>
    <x v="557"/>
    <s v="社團指導教師"/>
    <d v="2020-12-29T11:28:55"/>
    <n v="0"/>
  </r>
  <r>
    <x v="110"/>
    <x v="109"/>
    <n v="109"/>
    <s v="小學"/>
    <x v="2"/>
    <x v="557"/>
    <s v="社團指導教師"/>
    <d v="2020-12-29T15:09:59"/>
    <n v="0"/>
  </r>
  <r>
    <x v="110"/>
    <x v="109"/>
    <n v="109"/>
    <s v="小學"/>
    <x v="2"/>
    <x v="319"/>
    <s v="代理教師"/>
    <d v="2020-12-29T08:37:12"/>
    <n v="12"/>
  </r>
  <r>
    <x v="111"/>
    <x v="110"/>
    <n v="109"/>
    <s v="中學"/>
    <x v="0"/>
    <x v="215"/>
    <s v="2022美力新生活：當代美感教育的趨勢研討會"/>
    <d v="2022-10-19T14:31:01"/>
    <n v="6"/>
  </r>
  <r>
    <x v="111"/>
    <x v="110"/>
    <n v="109"/>
    <s v="中學"/>
    <x v="0"/>
    <x v="44"/>
    <s v="班級見習  教學演示"/>
    <d v="2023-03-31T09:12:33"/>
    <n v="6"/>
  </r>
  <r>
    <x v="111"/>
    <x v="110"/>
    <n v="109"/>
    <s v="中學"/>
    <x v="0"/>
    <x v="558"/>
    <s v="班級見習/教學觀摩"/>
    <d v="2023-06-05T14:09:53"/>
    <n v="6"/>
  </r>
  <r>
    <x v="111"/>
    <x v="110"/>
    <n v="109"/>
    <s v="中學"/>
    <x v="0"/>
    <x v="559"/>
    <s v="2023寓藝非凡：藝術教育實踐的承先啟後研討會"/>
    <d v="2023-06-05T14:12:12"/>
    <n v="6"/>
  </r>
  <r>
    <x v="111"/>
    <x v="110"/>
    <n v="109"/>
    <s v="中學"/>
    <x v="1"/>
    <x v="78"/>
    <s v="外埠參觀"/>
    <d v="2023-03-27T15:52:46"/>
    <n v="12"/>
  </r>
  <r>
    <x v="112"/>
    <x v="111"/>
    <n v="109"/>
    <s v="小學"/>
    <x v="0"/>
    <x v="560"/>
    <s v="訪談師長"/>
    <d v="2022-10-22T13:26:13"/>
    <n v="6"/>
  </r>
  <r>
    <x v="112"/>
    <x v="111"/>
    <n v="109"/>
    <s v="小學"/>
    <x v="0"/>
    <x v="80"/>
    <s v="數學認輔"/>
    <d v="2022-10-22T13:27:33"/>
    <n v="6"/>
  </r>
  <r>
    <x v="112"/>
    <x v="111"/>
    <n v="109"/>
    <s v="小學"/>
    <x v="0"/>
    <x v="561"/>
    <s v="訪談師長"/>
    <d v="2023-03-29T15:54:05"/>
    <n v="6"/>
  </r>
  <r>
    <x v="112"/>
    <x v="111"/>
    <n v="109"/>
    <s v="小學"/>
    <x v="0"/>
    <x v="562"/>
    <s v="班級見習"/>
    <d v="2023-06-09T14:31:56"/>
    <n v="4"/>
  </r>
  <r>
    <x v="112"/>
    <x v="111"/>
    <n v="109"/>
    <s v="小學"/>
    <x v="0"/>
    <x v="563"/>
    <s v="數學認輔"/>
    <d v="2023-06-09T14:33:03"/>
    <n v="6"/>
  </r>
  <r>
    <x v="112"/>
    <x v="111"/>
    <n v="109"/>
    <s v="小學"/>
    <x v="0"/>
    <x v="564"/>
    <s v="訪談師長"/>
    <d v="2023-06-09T14:37:51"/>
    <n v="3"/>
  </r>
  <r>
    <x v="112"/>
    <x v="111"/>
    <n v="109"/>
    <s v="小學"/>
    <x v="0"/>
    <x v="565"/>
    <s v="2022美麗新生活：當代美感教育的趨勢研討會"/>
    <d v="2023-06-09T14:40:10"/>
    <n v="6"/>
  </r>
  <r>
    <x v="112"/>
    <x v="111"/>
    <n v="109"/>
    <s v="小學"/>
    <x v="1"/>
    <x v="566"/>
    <s v="班級見習"/>
    <d v="2023-06-09T14:34:46"/>
    <n v="4"/>
  </r>
  <r>
    <x v="112"/>
    <x v="111"/>
    <n v="109"/>
    <s v="小學"/>
    <x v="1"/>
    <x v="567"/>
    <s v="班級見習"/>
    <d v="2023-06-09T14:35:24"/>
    <n v="4"/>
  </r>
  <r>
    <x v="112"/>
    <x v="111"/>
    <n v="109"/>
    <s v="小學"/>
    <x v="1"/>
    <x v="568"/>
    <s v="班級見習"/>
    <d v="2023-06-09T14:36:11"/>
    <n v="4"/>
  </r>
  <r>
    <x v="113"/>
    <x v="112"/>
    <n v="109"/>
    <s v="小學"/>
    <x v="0"/>
    <x v="276"/>
    <s v="訪談師長"/>
    <d v="2020-12-30T12:08:20"/>
    <n v="6"/>
  </r>
  <r>
    <x v="114"/>
    <x v="113"/>
    <n v="109"/>
    <s v="小學"/>
    <x v="0"/>
    <x v="569"/>
    <s v="校園實察"/>
    <d v="2021-10-20T00:15:52"/>
    <n v="1"/>
  </r>
  <r>
    <x v="114"/>
    <x v="113"/>
    <n v="109"/>
    <s v="小學"/>
    <x v="0"/>
    <x v="570"/>
    <s v="校園實察"/>
    <d v="2021-10-20T00:13:26"/>
    <n v="3"/>
  </r>
  <r>
    <x v="114"/>
    <x v="113"/>
    <n v="109"/>
    <s v="小學"/>
    <x v="0"/>
    <x v="571"/>
    <s v="訪談師長、教學觀摩"/>
    <d v="2021-10-20T09:26:09"/>
    <n v="6"/>
  </r>
  <r>
    <x v="114"/>
    <x v="113"/>
    <n v="109"/>
    <s v="小學"/>
    <x v="0"/>
    <x v="572"/>
    <s v="訪談師長"/>
    <d v="2022-03-29T21:38:41"/>
    <n v="3"/>
  </r>
  <r>
    <x v="114"/>
    <x v="113"/>
    <n v="109"/>
    <s v="小學"/>
    <x v="0"/>
    <x v="573"/>
    <s v="研習活動:台藝大x潮和社&lt;扮三仙&gt;"/>
    <d v="2022-03-28T13:46:44"/>
    <n v="2"/>
  </r>
  <r>
    <x v="114"/>
    <x v="113"/>
    <n v="109"/>
    <s v="小學"/>
    <x v="0"/>
    <x v="510"/>
    <s v="數學認輔"/>
    <d v="2021-10-20T00:18:19"/>
    <n v="6"/>
  </r>
  <r>
    <x v="114"/>
    <x v="113"/>
    <n v="109"/>
    <s v="小學"/>
    <x v="0"/>
    <x v="574"/>
    <s v="研習活動:讓教室重現出天-反轉教學與學思達"/>
    <d v="2022-03-28T13:48:43"/>
    <n v="2"/>
  </r>
  <r>
    <x v="114"/>
    <x v="113"/>
    <n v="109"/>
    <s v="小學"/>
    <x v="0"/>
    <x v="574"/>
    <s v="研習活動:斜槓教學法"/>
    <d v="2022-03-28T13:50:07"/>
    <n v="2"/>
  </r>
  <r>
    <x v="114"/>
    <x v="113"/>
    <n v="109"/>
    <s v="小學"/>
    <x v="0"/>
    <x v="575"/>
    <s v="訪談師長"/>
    <d v="2021-10-20T00:11:52"/>
    <n v="3"/>
  </r>
  <r>
    <x v="114"/>
    <x v="113"/>
    <n v="109"/>
    <s v="小學"/>
    <x v="1"/>
    <x v="83"/>
    <s v="外埠參觀"/>
    <d v="2022-03-28T13:55:26"/>
    <n v="12"/>
  </r>
  <r>
    <x v="114"/>
    <x v="113"/>
    <n v="109"/>
    <s v="小學"/>
    <x v="2"/>
    <x v="576"/>
    <s v="國小二年級學童國語及數學教學"/>
    <s v="2021/3/29 下午 10:19:41"/>
    <n v="12"/>
  </r>
  <r>
    <x v="115"/>
    <x v="114"/>
    <n v="109"/>
    <s v="中學/小學"/>
    <x v="0"/>
    <x v="3"/>
    <s v="數學認輔"/>
    <d v="2023-04-01T17:53:31"/>
    <n v="12"/>
  </r>
  <r>
    <x v="115"/>
    <x v="114"/>
    <n v="109"/>
    <s v="中學/小學"/>
    <x v="0"/>
    <x v="577"/>
    <s v="中山國小觀課—浮洲文資的容顏，靈魂與轉身"/>
    <d v="2023-04-02T03:10:56"/>
    <n v="3"/>
  </r>
  <r>
    <x v="115"/>
    <x v="114"/>
    <n v="109"/>
    <s v="小學/中學"/>
    <x v="0"/>
    <x v="578"/>
    <s v="三峽祖師廟／古蹟參觀"/>
    <d v="2023-12-30T15:26:47"/>
    <n v="2"/>
  </r>
  <r>
    <x v="115"/>
    <x v="114"/>
    <n v="109"/>
    <s v="小學/中學"/>
    <x v="0"/>
    <x v="579"/>
    <s v="教學演示與班級見習"/>
    <d v="2023-12-27T03:12:58"/>
    <n v="2"/>
  </r>
  <r>
    <x v="115"/>
    <x v="114"/>
    <n v="109"/>
    <s v="小學/中學"/>
    <x v="0"/>
    <x v="580"/>
    <s v="校園實察"/>
    <d v="2023-12-27T03:15:03"/>
    <n v="3"/>
  </r>
  <r>
    <x v="115"/>
    <x v="114"/>
    <n v="109"/>
    <s v="中學/小學"/>
    <x v="1"/>
    <x v="581"/>
    <s v="外埠參觀"/>
    <d v="2023-03-31T13:41:11"/>
    <n v="4"/>
  </r>
  <r>
    <x v="115"/>
    <x v="114"/>
    <n v="109"/>
    <s v="中學/小學"/>
    <x v="2"/>
    <x v="582"/>
    <s v="偏鄉藝術育苗計畫"/>
    <d v="2020-12-30T11:24:55"/>
    <n v="12"/>
  </r>
  <r>
    <x v="115"/>
    <x v="114"/>
    <n v="109"/>
    <s v="中學/小學"/>
    <x v="2"/>
    <x v="583"/>
    <s v="表演課程教學、帶隊、撰寫教案"/>
    <d v="2023-04-01T18:00:31"/>
    <n v="0"/>
  </r>
  <r>
    <x v="115"/>
    <x v="114"/>
    <n v="109"/>
    <s v="中學/小學"/>
    <x v="2"/>
    <x v="584"/>
    <s v="社團指導教師"/>
    <d v="2023-04-02T03:21:49"/>
    <n v="0"/>
  </r>
  <r>
    <x v="83"/>
    <x v="83"/>
    <m/>
    <m/>
    <x v="3"/>
    <x v="417"/>
    <m/>
    <m/>
    <m/>
  </r>
</pivotCacheRecords>
</file>

<file path=xl/pivotCache/pivotCacheRecords6.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591">
  <r>
    <x v="0"/>
    <x v="0"/>
    <n v="110"/>
    <s v="中學"/>
    <x v="0"/>
    <x v="0"/>
    <s v="研習活動"/>
    <d v="2022-10-20T00:22:14"/>
    <n v="2"/>
  </r>
  <r>
    <x v="0"/>
    <x v="0"/>
    <n v="110"/>
    <s v="中學"/>
    <x v="0"/>
    <x v="0"/>
    <s v="研習活動-課程發展"/>
    <d v="2022-10-20T00:23:10"/>
    <n v="2"/>
  </r>
  <r>
    <x v="0"/>
    <x v="0"/>
    <n v="110"/>
    <s v="中學"/>
    <x v="0"/>
    <x v="0"/>
    <s v="研習活動-多元文化發展"/>
    <d v="2022-10-20T00:24:29"/>
    <n v="2"/>
  </r>
  <r>
    <x v="0"/>
    <x v="0"/>
    <n v="110"/>
    <s v="中學"/>
    <x v="0"/>
    <x v="1"/>
    <s v="研習活動"/>
    <d v="2022-10-20T00:20:44"/>
    <n v="6"/>
  </r>
  <r>
    <x v="0"/>
    <x v="0"/>
    <n v="110"/>
    <s v="中學"/>
    <x v="0"/>
    <x v="2"/>
    <s v="研習活動-期初校務課程發展"/>
    <d v="2022-10-20T00:26:03"/>
    <n v="2"/>
  </r>
  <r>
    <x v="0"/>
    <x v="0"/>
    <n v="110"/>
    <s v="中學"/>
    <x v="0"/>
    <x v="2"/>
    <s v="研習活動-優質化補助方案"/>
    <d v="2022-10-20T00:27:06"/>
    <n v="2"/>
  </r>
  <r>
    <x v="0"/>
    <x v="0"/>
    <n v="110"/>
    <s v="中學"/>
    <x v="0"/>
    <x v="2"/>
    <s v="研習活動-教學研究課程計畫"/>
    <d v="2022-10-20T00:28:03"/>
    <n v="2"/>
  </r>
  <r>
    <x v="0"/>
    <x v="0"/>
    <n v="110"/>
    <s v="中學"/>
    <x v="0"/>
    <x v="3"/>
    <s v="110學年度高職優質化計畫110-1推動課程評鑑機制「辦理校內講習-推動課程評鑑機制」"/>
    <d v="2022-04-05T00:06:19"/>
    <n v="2"/>
  </r>
  <r>
    <x v="0"/>
    <x v="0"/>
    <n v="110"/>
    <s v="中學"/>
    <x v="0"/>
    <x v="4"/>
    <s v="110學年度第1學期第3次教學研究研習會(資訊教育)"/>
    <d v="2022-04-05T00:12:48"/>
    <n v="2"/>
  </r>
  <r>
    <x v="0"/>
    <x v="0"/>
    <n v="110"/>
    <s v="中學"/>
    <x v="1"/>
    <x v="5"/>
    <s v="教學觀摩"/>
    <d v="2022-03-30T15:07:57"/>
    <n v="4"/>
  </r>
  <r>
    <x v="0"/>
    <x v="0"/>
    <n v="110"/>
    <s v="中學"/>
    <x v="2"/>
    <x v="6"/>
    <s v="學校擔任代理教師"/>
    <d v="2022-03-30T14:59:23"/>
    <n v="12"/>
  </r>
  <r>
    <x v="1"/>
    <x v="1"/>
    <n v="110"/>
    <s v="中學"/>
    <x v="0"/>
    <x v="7"/>
    <s v="2023寓藝非凡：藝術教育實踐的承先啟後研討會；表演藝術適性教學／許幼靜老師／2022美力新生活：當代美感教育的趨勢研討會"/>
    <d v="2023-06-05T15:28:25"/>
    <n v="6"/>
  </r>
  <r>
    <x v="1"/>
    <x v="1"/>
    <n v="110"/>
    <s v="中學"/>
    <x v="0"/>
    <x v="8"/>
    <s v="藝教所2022美力新生活當代美感教育趨勢研討會"/>
    <s v="2023／6／28 上午 11:05:36"/>
    <n v="6"/>
  </r>
  <r>
    <x v="1"/>
    <x v="1"/>
    <n v="110"/>
    <s v="中學"/>
    <x v="1"/>
    <x v="9"/>
    <s v="班級見習"/>
    <d v="2023-03-27T10:28:18"/>
    <n v="4"/>
  </r>
  <r>
    <x v="1"/>
    <x v="1"/>
    <n v="110"/>
    <s v="中學"/>
    <x v="1"/>
    <x v="10"/>
    <s v="班級見習"/>
    <d v="2023-03-27T10:28:18"/>
    <n v="4"/>
  </r>
  <r>
    <x v="1"/>
    <x v="1"/>
    <n v="110"/>
    <s v="中學"/>
    <x v="1"/>
    <x v="11"/>
    <s v="班級見習"/>
    <d v="2023-03-27T10:28:18"/>
    <n v="4"/>
  </r>
  <r>
    <x v="1"/>
    <x v="1"/>
    <n v="110"/>
    <s v="中學"/>
    <x v="2"/>
    <x v="12"/>
    <s v="擔任代理教師"/>
    <d v="2022-12-26T16:45:12"/>
    <n v="12"/>
  </r>
  <r>
    <x v="2"/>
    <x v="2"/>
    <n v="110"/>
    <s v="中學"/>
    <x v="0"/>
    <x v="13"/>
    <s v="訪談師長"/>
    <d v="2023-06-05T18:38:07"/>
    <n v="6"/>
  </r>
  <r>
    <x v="2"/>
    <x v="2"/>
    <n v="110"/>
    <s v="中學"/>
    <x v="0"/>
    <x v="14"/>
    <s v="教育部大學社會責任共同培力系列活動：USRx美感x媒體素養"/>
    <d v="2023-12-25T13:05:56"/>
    <n v="6"/>
  </r>
  <r>
    <x v="3"/>
    <x v="3"/>
    <n v="110"/>
    <s v="中學"/>
    <x v="0"/>
    <x v="15"/>
    <s v="訪談師長"/>
    <d v="2022-12-29T01:00:53"/>
    <n v="6"/>
  </r>
  <r>
    <x v="3"/>
    <x v="3"/>
    <n v="110"/>
    <s v="中學"/>
    <x v="0"/>
    <x v="16"/>
    <s v="「2022美力新生活:當代美感教育的趨勢研討會」"/>
    <d v="2022-12-29T01:15:02"/>
    <n v="6"/>
  </r>
  <r>
    <x v="3"/>
    <x v="3"/>
    <n v="110"/>
    <s v="中學"/>
    <x v="0"/>
    <x v="17"/>
    <s v="參觀校園，參訪社團課"/>
    <d v="2023-03-30T14:38:34"/>
    <n v="4"/>
  </r>
  <r>
    <x v="3"/>
    <x v="3"/>
    <n v="110"/>
    <s v="中學"/>
    <x v="0"/>
    <x v="18"/>
    <s v="訪談師長"/>
    <d v="2023-06-05T12:59:18"/>
    <n v="4"/>
  </r>
  <r>
    <x v="3"/>
    <x v="3"/>
    <n v="110"/>
    <s v="中學"/>
    <x v="0"/>
    <x v="19"/>
    <s v="訪談師長"/>
    <d v="2023-06-05T11:36:14"/>
    <n v="2"/>
  </r>
  <r>
    <x v="3"/>
    <x v="3"/>
    <n v="110"/>
    <s v="中學"/>
    <x v="0"/>
    <x v="20"/>
    <s v="訪談師長+班級見習"/>
    <s v="2023／7／14 上午 11:06:19"/>
    <n v="2"/>
  </r>
  <r>
    <x v="3"/>
    <x v="3"/>
    <n v="110"/>
    <s v="中學"/>
    <x v="1"/>
    <x v="21"/>
    <s v="班級見習"/>
    <d v="2023-06-05T11:39:37"/>
    <n v="4"/>
  </r>
  <r>
    <x v="3"/>
    <x v="3"/>
    <n v="110"/>
    <s v="中學"/>
    <x v="1"/>
    <x v="22"/>
    <s v="班級見習"/>
    <d v="2023-06-05T11:41:12"/>
    <n v="4"/>
  </r>
  <r>
    <x v="3"/>
    <x v="3"/>
    <n v="110"/>
    <s v="中學"/>
    <x v="1"/>
    <x v="23"/>
    <s v="班級見習"/>
    <d v="2023-06-05T11:42:34"/>
    <n v="4"/>
  </r>
  <r>
    <x v="4"/>
    <x v="4"/>
    <n v="110"/>
    <s v="小學"/>
    <x v="0"/>
    <x v="24"/>
    <s v="校園參訪"/>
    <d v="2022-10-17T13:03:55"/>
    <n v="2"/>
  </r>
  <r>
    <x v="4"/>
    <x v="4"/>
    <n v="110"/>
    <s v="小學"/>
    <x v="0"/>
    <x v="25"/>
    <s v="數學認輔"/>
    <d v="2022-10-17T12:59:45"/>
    <n v="3"/>
  </r>
  <r>
    <x v="5"/>
    <x v="4"/>
    <n v="110"/>
    <s v="小學"/>
    <x v="0"/>
    <x v="26"/>
    <s v="訪談師長"/>
    <d v="2022-12-26T13:42:47"/>
    <n v="6"/>
  </r>
  <r>
    <x v="4"/>
    <x v="4"/>
    <n v="110"/>
    <s v="小學"/>
    <x v="0"/>
    <x v="27"/>
    <s v="訪談師長"/>
    <d v="2022-12-26T13:44:28"/>
    <n v="6"/>
  </r>
  <r>
    <x v="4"/>
    <x v="4"/>
    <n v="110"/>
    <s v="小學"/>
    <x v="1"/>
    <x v="28"/>
    <s v="外埠參觀"/>
    <d v="2023-03-27T13:29:45"/>
    <n v="12"/>
  </r>
  <r>
    <x v="6"/>
    <x v="5"/>
    <n v="110"/>
    <s v="小學"/>
    <x v="0"/>
    <x v="29"/>
    <s v="校園實察"/>
    <d v="2022-12-28T13:10:14"/>
    <n v="3"/>
  </r>
  <r>
    <x v="6"/>
    <x v="5"/>
    <n v="110"/>
    <s v="小學"/>
    <x v="0"/>
    <x v="30"/>
    <s v="訪談師長"/>
    <d v="2022-12-28T13:11:30"/>
    <n v="4"/>
  </r>
  <r>
    <x v="6"/>
    <x v="5"/>
    <n v="110"/>
    <s v="小學"/>
    <x v="0"/>
    <x v="31"/>
    <s v="班級見習"/>
    <d v="2022-12-28T13:12:39"/>
    <n v="6"/>
  </r>
  <r>
    <x v="7"/>
    <x v="6"/>
    <n v="110"/>
    <s v="中學"/>
    <x v="0"/>
    <x v="32"/>
    <s v="訪談師長"/>
    <d v="2021-12-27T10:38:54"/>
    <n v="6"/>
  </r>
  <r>
    <x v="8"/>
    <x v="7"/>
    <n v="110"/>
    <s v="小學"/>
    <x v="0"/>
    <x v="33"/>
    <s v="校園參訪"/>
    <d v="2022-06-06T11:44:01"/>
    <n v="2"/>
  </r>
  <r>
    <x v="8"/>
    <x v="7"/>
    <n v="110"/>
    <s v="小學"/>
    <x v="0"/>
    <x v="34"/>
    <s v="數學認輔"/>
    <d v="2022-06-07T20:08:03"/>
    <n v="3"/>
  </r>
  <r>
    <x v="8"/>
    <x v="7"/>
    <n v="110"/>
    <s v="小學／中學"/>
    <x v="0"/>
    <x v="31"/>
    <s v="校園實察班級見習"/>
    <d v="2022-12-26T11:42:09"/>
    <n v="6"/>
  </r>
  <r>
    <x v="8"/>
    <x v="7"/>
    <n v="110"/>
    <s v="小學／中學"/>
    <x v="0"/>
    <x v="35"/>
    <s v="訪談師長"/>
    <d v="2022-12-26T11:43:20"/>
    <n v="6"/>
  </r>
  <r>
    <x v="8"/>
    <x v="7"/>
    <n v="110"/>
    <s v="小學／中學"/>
    <x v="0"/>
    <x v="36"/>
    <s v="訪談師長"/>
    <d v="2022-12-26T11:44:20"/>
    <n v="6"/>
  </r>
  <r>
    <x v="8"/>
    <x v="7"/>
    <n v="110"/>
    <s v="小學"/>
    <x v="0"/>
    <x v="37"/>
    <s v="職業訪談"/>
    <d v="2023-06-05T10:01:33"/>
    <n v="4"/>
  </r>
  <r>
    <x v="8"/>
    <x v="7"/>
    <n v="110"/>
    <s v="小學／中學"/>
    <x v="1"/>
    <x v="38"/>
    <s v="外埠參觀"/>
    <d v="2023-03-27T12:25:27"/>
    <n v="12"/>
  </r>
  <r>
    <x v="8"/>
    <x v="7"/>
    <n v="110"/>
    <s v="小學"/>
    <x v="2"/>
    <x v="39"/>
    <s v="偏鄉服務"/>
    <d v="2022-10-18T21:11:07"/>
    <n v="12"/>
  </r>
  <r>
    <x v="9"/>
    <x v="8"/>
    <n v="110"/>
    <s v="中學"/>
    <x v="0"/>
    <x v="40"/>
    <s v="訪談師長"/>
    <d v="2022-12-23T18:08:21"/>
    <n v="6"/>
  </r>
  <r>
    <x v="9"/>
    <x v="8"/>
    <n v="110"/>
    <s v="中學"/>
    <x v="0"/>
    <x v="41"/>
    <s v="訪談師長"/>
    <d v="2023-12-25T23:54:23"/>
    <n v="6"/>
  </r>
  <r>
    <x v="9"/>
    <x v="8"/>
    <n v="110"/>
    <s v="中學"/>
    <x v="0"/>
    <x v="42"/>
    <s v="訪談師長"/>
    <d v="2023-12-25T23:58:57"/>
    <n v="6"/>
  </r>
  <r>
    <x v="9"/>
    <x v="8"/>
    <n v="110"/>
    <s v="中學"/>
    <x v="1"/>
    <x v="43"/>
    <s v="自行參訪"/>
    <d v="2023-12-26T00:04:49"/>
    <n v="4"/>
  </r>
  <r>
    <x v="9"/>
    <x v="8"/>
    <n v="110"/>
    <s v="中學"/>
    <x v="1"/>
    <x v="44"/>
    <s v="自行參訪"/>
    <d v="2023-12-26T00:06:03"/>
    <n v="4"/>
  </r>
  <r>
    <x v="10"/>
    <x v="9"/>
    <n v="110"/>
    <s v="中學"/>
    <x v="0"/>
    <x v="45"/>
    <s v="訪談師長"/>
    <d v="2021-12-27T13:22:24"/>
    <n v="6"/>
  </r>
  <r>
    <x v="10"/>
    <x v="9"/>
    <n v="110"/>
    <s v="中學"/>
    <x v="0"/>
    <x v="46"/>
    <s v="訪談師長"/>
    <d v="2022-03-28T11:51:57"/>
    <n v="4"/>
  </r>
  <r>
    <x v="10"/>
    <x v="9"/>
    <n v="110"/>
    <s v="中學"/>
    <x v="0"/>
    <x v="47"/>
    <s v="課程見習"/>
    <d v="2023-06-09T12:12:05"/>
    <n v="6"/>
  </r>
  <r>
    <x v="10"/>
    <x v="9"/>
    <n v="110"/>
    <s v="中學"/>
    <x v="0"/>
    <x v="48"/>
    <s v="課程見習"/>
    <d v="2023-06-09T12:24:07"/>
    <n v="4"/>
  </r>
  <r>
    <x v="10"/>
    <x v="9"/>
    <n v="110"/>
    <s v="中學"/>
    <x v="0"/>
    <x v="49"/>
    <s v="班級見習"/>
    <d v="2023-12-25T13:16:10"/>
    <n v="6"/>
  </r>
  <r>
    <x v="10"/>
    <x v="9"/>
    <n v="110"/>
    <s v="中學"/>
    <x v="0"/>
    <x v="50"/>
    <s v="班級見習"/>
    <d v="2023-12-25T13:17:22"/>
    <n v="4"/>
  </r>
  <r>
    <x v="11"/>
    <x v="10"/>
    <n v="110"/>
    <s v="中學"/>
    <x v="0"/>
    <x v="51"/>
    <s v="班級見習"/>
    <d v="2022-10-21T13:38:25"/>
    <n v="4"/>
  </r>
  <r>
    <x v="11"/>
    <x v="10"/>
    <n v="110"/>
    <s v="中學"/>
    <x v="0"/>
    <x v="52"/>
    <s v="訪談師長"/>
    <d v="2022-10-21T13:39:57"/>
    <n v="2"/>
  </r>
  <r>
    <x v="11"/>
    <x v="10"/>
    <n v="110"/>
    <s v="中學"/>
    <x v="0"/>
    <x v="53"/>
    <s v="訪談師長：雲林縣政府教育處吳國男專員"/>
    <d v="2022-10-21T13:44:06"/>
    <n v="6"/>
  </r>
  <r>
    <x v="11"/>
    <x v="10"/>
    <n v="110"/>
    <s v="中學"/>
    <x v="0"/>
    <x v="54"/>
    <s v="上台試教單元教案"/>
    <d v="2022-10-21T13:41:48"/>
    <n v="6"/>
  </r>
  <r>
    <x v="11"/>
    <x v="10"/>
    <n v="110"/>
    <s v="中學"/>
    <x v="0"/>
    <x v="55"/>
    <s v="研習活動(2022美力新生活：當代美感教育的趨勢研討會)"/>
    <d v="2022-12-26T15:52:56"/>
    <n v="6"/>
  </r>
  <r>
    <x v="11"/>
    <x v="10"/>
    <n v="110"/>
    <s v="中學"/>
    <x v="2"/>
    <x v="56"/>
    <s v="擔任表演藝術科教師、戲劇科主任、教務處實研組長"/>
    <d v="2022-10-20T15:45:20"/>
    <n v="12"/>
  </r>
  <r>
    <x v="12"/>
    <x v="11"/>
    <n v="110"/>
    <s v="中學"/>
    <x v="0"/>
    <x v="57"/>
    <s v="觀課國高中音樂課教學"/>
    <d v="2023-12-25T19:44:17"/>
    <n v="6"/>
  </r>
  <r>
    <x v="13"/>
    <x v="12"/>
    <n v="110"/>
    <s v="中學"/>
    <x v="0"/>
    <x v="58"/>
    <s v="訪談師長"/>
    <d v="2022-10-17T12:52:11"/>
    <n v="6"/>
  </r>
  <r>
    <x v="13"/>
    <x v="12"/>
    <n v="110"/>
    <s v="中學"/>
    <x v="0"/>
    <x v="59"/>
    <s v="台藝大潮和社"/>
    <d v="2021-12-29T00:09:28"/>
    <n v="4"/>
  </r>
  <r>
    <x v="13"/>
    <x v="12"/>
    <n v="110"/>
    <s v="中學"/>
    <x v="0"/>
    <x v="60"/>
    <s v="研習活動(2022美力新生活：當代美感教育的趨勢研討會)"/>
    <d v="2022-12-26T14:14:47"/>
    <n v="6"/>
  </r>
  <r>
    <x v="13"/>
    <x v="12"/>
    <n v="110"/>
    <s v="中學"/>
    <x v="1"/>
    <x v="61"/>
    <s v="外埠參觀"/>
    <d v="2023-03-27T12:41:18"/>
    <n v="12"/>
  </r>
  <r>
    <x v="13"/>
    <x v="12"/>
    <n v="110"/>
    <s v="中學"/>
    <x v="2"/>
    <x v="62"/>
    <s v="社團指導教師"/>
    <d v="2022-10-18T15:48:22"/>
    <n v="12"/>
  </r>
  <r>
    <x v="14"/>
    <x v="13"/>
    <n v="110"/>
    <s v="小學"/>
    <x v="0"/>
    <x v="63"/>
    <s v="訪談師長"/>
    <d v="2022-12-30T16:31:32"/>
    <n v="6"/>
  </r>
  <r>
    <x v="14"/>
    <x v="13"/>
    <n v="110"/>
    <s v="小學"/>
    <x v="0"/>
    <x v="64"/>
    <s v="研習活動(2022美力新生活：當代美感教育的趨勢研討會)"/>
    <d v="2022-12-30T16:31:59"/>
    <n v="6"/>
  </r>
  <r>
    <x v="14"/>
    <x v="13"/>
    <n v="110"/>
    <s v="小學"/>
    <x v="0"/>
    <x v="65"/>
    <s v="數學認輔"/>
    <d v="2022-12-30T16:32:30"/>
    <n v="4"/>
  </r>
  <r>
    <x v="14"/>
    <x v="13"/>
    <n v="110"/>
    <s v="小學"/>
    <x v="0"/>
    <x v="66"/>
    <s v="校園實察"/>
    <d v="2022-12-30T16:32:56"/>
    <n v="3"/>
  </r>
  <r>
    <x v="14"/>
    <x v="13"/>
    <n v="110"/>
    <s v="小學"/>
    <x v="0"/>
    <x v="67"/>
    <s v="班級見習"/>
    <d v="2022-12-30T16:33:21"/>
    <n v="3"/>
  </r>
  <r>
    <x v="14"/>
    <x v="13"/>
    <n v="110"/>
    <s v="小學"/>
    <x v="0"/>
    <x v="68"/>
    <s v="教學觀摩"/>
    <d v="2022-12-30T16:33:50"/>
    <n v="6"/>
  </r>
  <r>
    <x v="14"/>
    <x v="13"/>
    <n v="110"/>
    <s v="小學"/>
    <x v="0"/>
    <x v="69"/>
    <s v="訪談師長"/>
    <d v="2022-12-30T16:34:16"/>
    <n v="4"/>
  </r>
  <r>
    <x v="14"/>
    <x v="13"/>
    <n v="110"/>
    <s v="小學"/>
    <x v="0"/>
    <x v="70"/>
    <s v="參訪教學"/>
    <d v="2022-12-30T16:34:48"/>
    <n v="2"/>
  </r>
  <r>
    <x v="14"/>
    <x v="13"/>
    <n v="110"/>
    <s v="小學"/>
    <x v="0"/>
    <x v="71"/>
    <s v="研習活動"/>
    <d v="2022-12-30T16:35:14"/>
    <n v="3"/>
  </r>
  <r>
    <x v="14"/>
    <x v="13"/>
    <n v="110"/>
    <s v="小學"/>
    <x v="0"/>
    <x v="72"/>
    <s v="研習活動"/>
    <d v="2022-12-30T16:35:39"/>
    <n v="6"/>
  </r>
  <r>
    <x v="14"/>
    <x v="13"/>
    <n v="110"/>
    <s v="小學"/>
    <x v="1"/>
    <x v="73"/>
    <s v="外埠參觀"/>
    <d v="2023-03-28T16:17:45"/>
    <n v="12"/>
  </r>
  <r>
    <x v="15"/>
    <x v="14"/>
    <n v="110"/>
    <s v="小學"/>
    <x v="0"/>
    <x v="74"/>
    <s v="班級見習"/>
    <d v="2023-12-28T14:26:02"/>
    <n v="2"/>
  </r>
  <r>
    <x v="15"/>
    <x v="14"/>
    <n v="110"/>
    <s v="小學"/>
    <x v="0"/>
    <x v="74"/>
    <s v="班級見習"/>
    <d v="2023-12-28T14:26:39"/>
    <n v="2"/>
  </r>
  <r>
    <x v="15"/>
    <x v="14"/>
    <n v="110"/>
    <s v="小學"/>
    <x v="0"/>
    <x v="74"/>
    <s v="班級見習"/>
    <d v="2023-12-28T14:28:18"/>
    <n v="2"/>
  </r>
  <r>
    <x v="15"/>
    <x v="14"/>
    <n v="110"/>
    <s v="小學"/>
    <x v="1"/>
    <x v="75"/>
    <s v="外埠參觀"/>
    <d v="2023-12-28T14:23:13"/>
    <n v="12"/>
  </r>
  <r>
    <x v="15"/>
    <x v="14"/>
    <n v="110"/>
    <s v="小學"/>
    <x v="1"/>
    <x v="76"/>
    <s v="自行參訪"/>
    <d v="2023-12-27T18:23:00"/>
    <n v="0"/>
  </r>
  <r>
    <x v="16"/>
    <x v="15"/>
    <n v="110"/>
    <s v="中學"/>
    <x v="0"/>
    <x v="77"/>
    <s v="訪談師長"/>
    <d v="2022-01-01T21:25:01"/>
    <n v="6"/>
  </r>
  <r>
    <x v="17"/>
    <x v="16"/>
    <n v="110"/>
    <s v="中學"/>
    <x v="0"/>
    <x v="15"/>
    <s v="教育書籍之報告"/>
    <d v="2022-12-26T18:48:02"/>
    <n v="6"/>
  </r>
  <r>
    <x v="17"/>
    <x v="16"/>
    <n v="110"/>
    <s v="中學"/>
    <x v="0"/>
    <x v="49"/>
    <s v="實際授課"/>
    <d v="2022-12-26T23:51:50"/>
    <n v="6"/>
  </r>
  <r>
    <x v="17"/>
    <x v="16"/>
    <n v="110"/>
    <s v="中學"/>
    <x v="0"/>
    <x v="78"/>
    <s v="校園實察"/>
    <d v="2022-12-28T11:41:25"/>
    <n v="4"/>
  </r>
  <r>
    <x v="17"/>
    <x v="16"/>
    <n v="110"/>
    <s v="中學"/>
    <x v="0"/>
    <x v="50"/>
    <s v="SP表分析"/>
    <d v="2022-12-28T13:26:20"/>
    <n v="4"/>
  </r>
  <r>
    <x v="17"/>
    <x v="16"/>
    <n v="110"/>
    <s v="中學"/>
    <x v="0"/>
    <x v="45"/>
    <s v="校外訪談"/>
    <d v="2022-12-28T14:10:01"/>
    <n v="6"/>
  </r>
  <r>
    <x v="18"/>
    <x v="17"/>
    <n v="110"/>
    <s v="小學/中學"/>
    <x v="0"/>
    <x v="25"/>
    <s v="數學認輔"/>
    <d v="2024-01-05T10:40:40"/>
    <n v="6"/>
  </r>
  <r>
    <x v="18"/>
    <x v="17"/>
    <n v="110"/>
    <s v="小學/中學"/>
    <x v="0"/>
    <x v="79"/>
    <s v="數學認輔"/>
    <d v="2024-01-05T10:42:57"/>
    <n v="6"/>
  </r>
  <r>
    <x v="18"/>
    <x v="17"/>
    <n v="110"/>
    <s v="小學/中學"/>
    <x v="0"/>
    <x v="80"/>
    <s v="訪談師長"/>
    <d v="2024-01-05T10:45:06"/>
    <n v="6"/>
  </r>
  <r>
    <x v="18"/>
    <x v="17"/>
    <n v="110"/>
    <s v="小學/中學"/>
    <x v="0"/>
    <x v="81"/>
    <s v="訪談師長"/>
    <d v="2024-01-05T10:48:51"/>
    <n v="6"/>
  </r>
  <r>
    <x v="18"/>
    <x v="17"/>
    <n v="110"/>
    <s v="小學/中學"/>
    <x v="0"/>
    <x v="82"/>
    <s v="訪談師長"/>
    <d v="2024-01-05T10:51:00"/>
    <n v="6"/>
  </r>
  <r>
    <x v="19"/>
    <x v="18"/>
    <n v="110"/>
    <s v="小學"/>
    <x v="0"/>
    <x v="83"/>
    <s v="訪談師長"/>
    <d v="2023-06-09T17:26:11"/>
    <n v="3"/>
  </r>
  <r>
    <x v="19"/>
    <x v="18"/>
    <n v="110"/>
    <s v="小學"/>
    <x v="0"/>
    <x v="84"/>
    <s v="數學認輔"/>
    <d v="2023-06-09T17:28:18"/>
    <n v="12"/>
  </r>
  <r>
    <x v="20"/>
    <x v="19"/>
    <n v="110"/>
    <s v="小學"/>
    <x v="0"/>
    <x v="66"/>
    <s v="實地探訪"/>
    <d v="2022-12-25T18:05:54"/>
    <n v="3"/>
  </r>
  <r>
    <x v="20"/>
    <x v="19"/>
    <n v="110"/>
    <s v="小學"/>
    <x v="0"/>
    <x v="84"/>
    <s v="數學認輔"/>
    <d v="2022-12-25T18:22:04"/>
    <n v="6"/>
  </r>
  <r>
    <x v="20"/>
    <x v="19"/>
    <n v="110"/>
    <s v="小學"/>
    <x v="0"/>
    <x v="85"/>
    <s v="訪談師長"/>
    <d v="2022-12-25T18:24:32"/>
    <n v="6"/>
  </r>
  <r>
    <x v="20"/>
    <x v="19"/>
    <n v="110"/>
    <s v="小學"/>
    <x v="0"/>
    <x v="68"/>
    <s v="課程見習"/>
    <d v="2022-12-25T18:27:07"/>
    <n v="6"/>
  </r>
  <r>
    <x v="20"/>
    <x v="19"/>
    <n v="110"/>
    <s v="小學"/>
    <x v="0"/>
    <x v="67"/>
    <s v="學生訪談"/>
    <d v="2022-12-25T18:31:23"/>
    <n v="3"/>
  </r>
  <r>
    <x v="20"/>
    <x v="19"/>
    <n v="110"/>
    <s v="小學"/>
    <x v="0"/>
    <x v="86"/>
    <s v="班級見習"/>
    <d v="2023-03-27T01:10:50"/>
    <n v="6"/>
  </r>
  <r>
    <x v="20"/>
    <x v="19"/>
    <n v="110"/>
    <s v="小學"/>
    <x v="0"/>
    <x v="87"/>
    <s v="訪談師長"/>
    <d v="2023-03-27T01:14:57"/>
    <n v="3"/>
  </r>
  <r>
    <x v="20"/>
    <x v="19"/>
    <n v="110"/>
    <s v="小學"/>
    <x v="0"/>
    <x v="88"/>
    <s v="班級見習"/>
    <d v="2023-03-27T02:00:55"/>
    <n v="3"/>
  </r>
  <r>
    <x v="20"/>
    <x v="19"/>
    <n v="110"/>
    <s v="小學"/>
    <x v="1"/>
    <x v="89"/>
    <s v="外埠參觀"/>
    <d v="2023-06-05T15:07:23"/>
    <n v="12"/>
  </r>
  <r>
    <x v="21"/>
    <x v="20"/>
    <n v="110"/>
    <s v="中學"/>
    <x v="2"/>
    <x v="90"/>
    <s v="擔任代課老師"/>
    <d v="2023-12-27T10:07:06"/>
    <n v="12"/>
  </r>
  <r>
    <x v="22"/>
    <x v="21"/>
    <n v="110"/>
    <s v="中學"/>
    <x v="0"/>
    <x v="46"/>
    <s v="訪談師長"/>
    <d v="2021-12-27T18:48:12"/>
    <n v="4"/>
  </r>
  <r>
    <x v="23"/>
    <x v="22"/>
    <n v="110"/>
    <s v="中學"/>
    <x v="0"/>
    <x v="91"/>
    <s v="訪談師長"/>
    <d v="2023-12-27T08:02:07"/>
    <n v="6"/>
  </r>
  <r>
    <x v="23"/>
    <x v="22"/>
    <n v="110"/>
    <s v="中學"/>
    <x v="0"/>
    <x v="92"/>
    <s v="訪談師長"/>
    <d v="2023-12-27T08:03:06"/>
    <n v="6"/>
  </r>
  <r>
    <x v="23"/>
    <x v="22"/>
    <n v="110"/>
    <s v="中學"/>
    <x v="1"/>
    <x v="93"/>
    <s v="班級見習"/>
    <d v="2023-12-25T14:26:15"/>
    <n v="4"/>
  </r>
  <r>
    <x v="23"/>
    <x v="22"/>
    <n v="110"/>
    <s v="中學"/>
    <x v="1"/>
    <x v="94"/>
    <s v="班級見習"/>
    <d v="2023-12-25T14:39:46"/>
    <n v="4"/>
  </r>
  <r>
    <x v="23"/>
    <x v="22"/>
    <n v="110"/>
    <s v="中學"/>
    <x v="1"/>
    <x v="95"/>
    <s v="班級見習"/>
    <d v="2023-12-25T14:41:10"/>
    <n v="4"/>
  </r>
  <r>
    <x v="23"/>
    <x v="22"/>
    <n v="110"/>
    <s v="中學"/>
    <x v="2"/>
    <x v="96"/>
    <s v="112年教育部偏鄉藝術美感育苗計畫"/>
    <d v="2023-12-25T14:32:52"/>
    <n v="12"/>
  </r>
  <r>
    <x v="24"/>
    <x v="23"/>
    <n v="110"/>
    <s v="中學"/>
    <x v="0"/>
    <x v="97"/>
    <s v="班級見習"/>
    <d v="2023-12-27T12:32:20"/>
    <n v="6"/>
  </r>
  <r>
    <x v="24"/>
    <x v="23"/>
    <n v="110"/>
    <s v="中學"/>
    <x v="0"/>
    <x v="98"/>
    <s v="訪談師長"/>
    <d v="2023-12-27T12:33:54"/>
    <n v="6"/>
  </r>
  <r>
    <x v="24"/>
    <x v="23"/>
    <n v="110"/>
    <s v="中學"/>
    <x v="0"/>
    <x v="99"/>
    <s v="班級見習"/>
    <d v="2023-12-27T12:35:08"/>
    <n v="6"/>
  </r>
  <r>
    <x v="24"/>
    <x v="23"/>
    <n v="110"/>
    <s v="中學"/>
    <x v="0"/>
    <x v="100"/>
    <s v="班級見習"/>
    <d v="2023-12-28T19:44:14"/>
    <n v="6"/>
  </r>
  <r>
    <x v="24"/>
    <x v="23"/>
    <n v="110"/>
    <s v="中學"/>
    <x v="1"/>
    <x v="101"/>
    <s v="訪談老師"/>
    <d v="2022-10-19T12:43:03"/>
    <n v="0"/>
  </r>
  <r>
    <x v="24"/>
    <x v="23"/>
    <n v="110"/>
    <s v="中學"/>
    <x v="1"/>
    <x v="102"/>
    <s v="外埠參觀"/>
    <d v="2023-06-07T14:41:28"/>
    <n v="12"/>
  </r>
  <r>
    <x v="24"/>
    <x v="23"/>
    <n v="110"/>
    <s v="中學"/>
    <x v="1"/>
    <x v="103"/>
    <s v="班級見習"/>
    <d v="2023-06-07T14:43:57"/>
    <n v="0"/>
  </r>
  <r>
    <x v="25"/>
    <x v="24"/>
    <n v="110"/>
    <s v="中學"/>
    <x v="0"/>
    <x v="32"/>
    <s v="訪談師長"/>
    <d v="2022-10-17T14:41:35"/>
    <n v="6"/>
  </r>
  <r>
    <x v="25"/>
    <x v="24"/>
    <n v="110"/>
    <s v="中學"/>
    <x v="0"/>
    <x v="104"/>
    <s v="訪談師長"/>
    <d v="2021-12-29T12:35:31"/>
    <n v="4"/>
  </r>
  <r>
    <x v="25"/>
    <x v="24"/>
    <n v="110"/>
    <s v="中學"/>
    <x v="0"/>
    <x v="105"/>
    <s v="訪談師長"/>
    <d v="2022-10-17T14:43:34"/>
    <n v="4"/>
  </r>
  <r>
    <x v="25"/>
    <x v="24"/>
    <n v="110"/>
    <s v="中學"/>
    <x v="0"/>
    <x v="106"/>
    <s v="台藝大美感跨域與創新教學學術研討會"/>
    <d v="2021-12-29T12:36:36"/>
    <n v="2"/>
  </r>
  <r>
    <x v="25"/>
    <x v="24"/>
    <n v="110"/>
    <s v="中學"/>
    <x v="0"/>
    <x v="107"/>
    <s v="台藝大潮和社研習活動"/>
    <d v="2021-12-29T12:37:39"/>
    <n v="2"/>
  </r>
  <r>
    <x v="25"/>
    <x v="24"/>
    <n v="110"/>
    <s v="中學"/>
    <x v="0"/>
    <x v="37"/>
    <s v="訪談師長"/>
    <d v="2022-10-17T14:39:46"/>
    <n v="4"/>
  </r>
  <r>
    <x v="25"/>
    <x v="24"/>
    <n v="110"/>
    <s v="中學"/>
    <x v="0"/>
    <x v="108"/>
    <s v="研習活動"/>
    <d v="2023-03-29T16:47:19"/>
    <n v="6"/>
  </r>
  <r>
    <x v="25"/>
    <x v="24"/>
    <n v="110"/>
    <s v="中學"/>
    <x v="1"/>
    <x v="109"/>
    <s v="教學觀摩"/>
    <d v="2021-12-29T12:38:59"/>
    <n v="0"/>
  </r>
  <r>
    <x v="25"/>
    <x v="24"/>
    <n v="110"/>
    <s v="中學"/>
    <x v="1"/>
    <x v="61"/>
    <s v="外埠參觀"/>
    <d v="2023-03-29T16:51:57"/>
    <n v="12"/>
  </r>
  <r>
    <x v="26"/>
    <x v="25"/>
    <n v="110"/>
    <s v="小學"/>
    <x v="0"/>
    <x v="29"/>
    <s v="學校參訪"/>
    <d v="2021-12-29T12:36:08"/>
    <n v="3"/>
  </r>
  <r>
    <x v="26"/>
    <x v="25"/>
    <n v="110"/>
    <s v="小學"/>
    <x v="0"/>
    <x v="110"/>
    <s v="訪談師長"/>
    <d v="2021-12-29T12:37:07"/>
    <n v="6"/>
  </r>
  <r>
    <x v="26"/>
    <x v="25"/>
    <n v="110"/>
    <s v="小學"/>
    <x v="0"/>
    <x v="111"/>
    <s v="班級見習／訪談師長"/>
    <d v="2023-06-05T18:13:51"/>
    <n v="4"/>
  </r>
  <r>
    <x v="26"/>
    <x v="25"/>
    <n v="110"/>
    <s v="小學"/>
    <x v="0"/>
    <x v="111"/>
    <s v="班級見習／訪談師長"/>
    <d v="2023-06-05T18:13:51"/>
    <n v="2"/>
  </r>
  <r>
    <x v="26"/>
    <x v="25"/>
    <n v="110"/>
    <s v="小學"/>
    <x v="0"/>
    <x v="112"/>
    <s v="班級見習"/>
    <d v="2023-12-25T14:22:48"/>
    <n v="3"/>
  </r>
  <r>
    <x v="26"/>
    <x v="25"/>
    <n v="110"/>
    <s v="小學"/>
    <x v="0"/>
    <x v="84"/>
    <s v="數學認輔"/>
    <d v="2023-12-25T14:25:07"/>
    <n v="12"/>
  </r>
  <r>
    <x v="26"/>
    <x v="25"/>
    <n v="110"/>
    <s v="小學"/>
    <x v="2"/>
    <x v="113"/>
    <s v="校園實察、偏鄉服務、講座交流"/>
    <d v="2023-10-16T13:19:25"/>
    <n v="0"/>
  </r>
  <r>
    <x v="26"/>
    <x v="25"/>
    <n v="110"/>
    <s v="小學"/>
    <x v="2"/>
    <x v="114"/>
    <s v="偏鄉服務"/>
    <d v="2023-12-25T14:23:55"/>
    <n v="12"/>
  </r>
  <r>
    <x v="27"/>
    <x v="26"/>
    <n v="110"/>
    <s v="小學"/>
    <x v="0"/>
    <x v="115"/>
    <s v="校園實察、教學觀摩"/>
    <d v="2022-10-22T09:07:48"/>
    <n v="3"/>
  </r>
  <r>
    <x v="27"/>
    <x v="26"/>
    <n v="110"/>
    <s v="小學"/>
    <x v="0"/>
    <x v="35"/>
    <s v="訪談師長"/>
    <d v="2022-10-17T15:38:05"/>
    <n v="4"/>
  </r>
  <r>
    <x v="27"/>
    <x v="26"/>
    <n v="110"/>
    <s v="小學"/>
    <x v="0"/>
    <x v="116"/>
    <s v="幾何構圖科技課程"/>
    <d v="2022-10-17T15:36:28"/>
    <n v="2"/>
  </r>
  <r>
    <x v="27"/>
    <x v="26"/>
    <n v="110"/>
    <s v="小學"/>
    <x v="0"/>
    <x v="117"/>
    <s v="數學認輔"/>
    <d v="2022-10-17T15:33:44"/>
    <n v="4"/>
  </r>
  <r>
    <x v="27"/>
    <x v="26"/>
    <n v="110"/>
    <s v="小學"/>
    <x v="0"/>
    <x v="118"/>
    <s v="教學演示"/>
    <d v="2022-12-26T15:37:41"/>
    <n v="6"/>
  </r>
  <r>
    <x v="27"/>
    <x v="26"/>
    <n v="110"/>
    <s v="小學"/>
    <x v="0"/>
    <x v="119"/>
    <s v="訪談師長"/>
    <d v="2022-12-26T15:42:13"/>
    <n v="6"/>
  </r>
  <r>
    <x v="27"/>
    <x v="26"/>
    <n v="110"/>
    <s v="小學"/>
    <x v="1"/>
    <x v="73"/>
    <s v="外埠參觀"/>
    <d v="2023-03-27T10:33:19"/>
    <n v="12"/>
  </r>
  <r>
    <x v="27"/>
    <x v="26"/>
    <n v="110"/>
    <s v="小學"/>
    <x v="2"/>
    <x v="120"/>
    <s v="三四年級美勞課鐘點老師"/>
    <d v="2022-10-22T08:59:29"/>
    <n v="12"/>
  </r>
  <r>
    <x v="28"/>
    <x v="27"/>
    <n v="110"/>
    <s v="中學"/>
    <x v="0"/>
    <x v="49"/>
    <s v="教學演示及觀摩"/>
    <d v="2022-12-26T09:48:38"/>
    <n v="6"/>
  </r>
  <r>
    <x v="28"/>
    <x v="27"/>
    <n v="110"/>
    <s v="中學"/>
    <x v="0"/>
    <x v="121"/>
    <s v="訪談師長"/>
    <d v="2022-12-27T13:56:56"/>
    <n v="6"/>
  </r>
  <r>
    <x v="28"/>
    <x v="27"/>
    <n v="110"/>
    <s v="中學"/>
    <x v="1"/>
    <x v="122"/>
    <s v="校園實察、班級見習"/>
    <d v="2023-06-04T17:41:28"/>
    <n v="4"/>
  </r>
  <r>
    <x v="28"/>
    <x v="27"/>
    <n v="110"/>
    <s v="中學"/>
    <x v="1"/>
    <x v="123"/>
    <s v="校園實察、班級見習"/>
    <d v="2023-06-04T17:42:41"/>
    <n v="4"/>
  </r>
  <r>
    <x v="28"/>
    <x v="27"/>
    <n v="110"/>
    <s v="中學"/>
    <x v="1"/>
    <x v="124"/>
    <s v="校園實察、班級見習"/>
    <d v="2023-06-04T17:43:33"/>
    <n v="4"/>
  </r>
  <r>
    <x v="28"/>
    <x v="27"/>
    <n v="110"/>
    <s v="中學"/>
    <x v="2"/>
    <x v="125"/>
    <s v="兒童美術社團營隊活動"/>
    <d v="2022-12-26T09:45:56"/>
    <n v="12"/>
  </r>
  <r>
    <x v="29"/>
    <x v="28"/>
    <n v="110"/>
    <s v="小學"/>
    <x v="0"/>
    <x v="126"/>
    <s v="訪談師長"/>
    <d v="2022-12-25T17:26:22"/>
    <n v="4"/>
  </r>
  <r>
    <x v="29"/>
    <x v="28"/>
    <n v="110"/>
    <s v="小學"/>
    <x v="0"/>
    <x v="127"/>
    <s v="訪談師長"/>
    <d v="2022-12-25T17:28:55"/>
    <n v="6"/>
  </r>
  <r>
    <x v="29"/>
    <x v="28"/>
    <n v="110"/>
    <s v="小學"/>
    <x v="0"/>
    <x v="128"/>
    <s v="班級見習"/>
    <d v="2022-12-25T17:55:52"/>
    <n v="6"/>
  </r>
  <r>
    <x v="29"/>
    <x v="28"/>
    <n v="110"/>
    <s v="小學"/>
    <x v="0"/>
    <x v="129"/>
    <s v="班級見習"/>
    <d v="2022-12-25T18:00:02"/>
    <n v="2"/>
  </r>
  <r>
    <x v="29"/>
    <x v="28"/>
    <n v="110"/>
    <s v="小學"/>
    <x v="0"/>
    <x v="84"/>
    <s v="數學認輔"/>
    <d v="2023-03-25T17:58:51"/>
    <n v="6"/>
  </r>
  <r>
    <x v="29"/>
    <x v="28"/>
    <n v="110"/>
    <s v="小學"/>
    <x v="0"/>
    <x v="86"/>
    <s v="班級見習"/>
    <d v="2023-03-25T18:00:57"/>
    <n v="6"/>
  </r>
  <r>
    <x v="29"/>
    <x v="28"/>
    <n v="110"/>
    <s v="小學"/>
    <x v="0"/>
    <x v="66"/>
    <s v="校園實查"/>
    <d v="2023-03-25T18:02:39"/>
    <n v="3"/>
  </r>
  <r>
    <x v="29"/>
    <x v="28"/>
    <n v="110"/>
    <s v="小學"/>
    <x v="0"/>
    <x v="67"/>
    <s v="學生訪談"/>
    <d v="2023-03-25T18:04:01"/>
    <n v="3"/>
  </r>
  <r>
    <x v="29"/>
    <x v="28"/>
    <n v="110"/>
    <s v="小學"/>
    <x v="0"/>
    <x v="87"/>
    <s v="訪談師長"/>
    <d v="2023-03-25T18:05:31"/>
    <n v="3"/>
  </r>
  <r>
    <x v="29"/>
    <x v="28"/>
    <n v="110"/>
    <s v="小學"/>
    <x v="1"/>
    <x v="38"/>
    <s v="外埠參觀"/>
    <d v="2023-03-25T18:10:48"/>
    <n v="12"/>
  </r>
  <r>
    <x v="30"/>
    <x v="29"/>
    <n v="110"/>
    <s v="中學"/>
    <x v="0"/>
    <x v="17"/>
    <s v="校園實察"/>
    <d v="2023-03-27T14:20:37"/>
    <n v="4"/>
  </r>
  <r>
    <x v="30"/>
    <x v="29"/>
    <n v="110"/>
    <s v="中學"/>
    <x v="0"/>
    <x v="130"/>
    <s v="研討會研習活動"/>
    <d v="2023-03-29T00:06:49"/>
    <n v="6"/>
  </r>
  <r>
    <x v="30"/>
    <x v="29"/>
    <n v="110"/>
    <s v="中學"/>
    <x v="0"/>
    <x v="131"/>
    <s v="訪談師長"/>
    <d v="2023-03-29T00:09:24"/>
    <n v="6"/>
  </r>
  <r>
    <x v="30"/>
    <x v="29"/>
    <n v="110"/>
    <s v="中學"/>
    <x v="0"/>
    <x v="132"/>
    <s v="訪談師長"/>
    <d v="2023-03-29T00:11:29"/>
    <n v="2"/>
  </r>
  <r>
    <x v="30"/>
    <x v="29"/>
    <n v="110"/>
    <s v="中學"/>
    <x v="0"/>
    <x v="133"/>
    <s v="教學演示"/>
    <d v="2023-06-09T22:14:32"/>
    <n v="6"/>
  </r>
  <r>
    <x v="30"/>
    <x v="29"/>
    <n v="110"/>
    <s v="中學"/>
    <x v="1"/>
    <x v="134"/>
    <s v="外埠參觀"/>
    <d v="2023-03-29T00:14:24"/>
    <n v="12"/>
  </r>
  <r>
    <x v="31"/>
    <x v="30"/>
    <n v="110"/>
    <s v="小學"/>
    <x v="0"/>
    <x v="29"/>
    <s v="校園實查"/>
    <d v="2022-12-26T16:11:28"/>
    <n v="3"/>
  </r>
  <r>
    <x v="31"/>
    <x v="30"/>
    <n v="110"/>
    <s v="小學"/>
    <x v="0"/>
    <x v="135"/>
    <s v="研習活動"/>
    <d v="2022-12-26T16:13:09"/>
    <n v="3"/>
  </r>
  <r>
    <x v="31"/>
    <x v="30"/>
    <n v="110"/>
    <s v="小學"/>
    <x v="0"/>
    <x v="136"/>
    <s v="校園實察"/>
    <d v="2022-12-29T19:17:01"/>
    <n v="6"/>
  </r>
  <r>
    <x v="31"/>
    <x v="30"/>
    <n v="110"/>
    <s v="小學"/>
    <x v="0"/>
    <x v="137"/>
    <s v="班級見習"/>
    <d v="2023-03-28T18:25:40"/>
    <n v="2"/>
  </r>
  <r>
    <x v="31"/>
    <x v="30"/>
    <n v="110"/>
    <s v="小學"/>
    <x v="0"/>
    <x v="131"/>
    <s v="訪談師長"/>
    <d v="2023-03-28T18:30:04"/>
    <n v="4"/>
  </r>
  <r>
    <x v="31"/>
    <x v="30"/>
    <n v="110"/>
    <s v="小學"/>
    <x v="0"/>
    <x v="138"/>
    <s v="營隊活動"/>
    <d v="2023-03-28T18:31:37"/>
    <n v="4"/>
  </r>
  <r>
    <x v="31"/>
    <x v="30"/>
    <n v="110"/>
    <s v="小學"/>
    <x v="0"/>
    <x v="84"/>
    <s v="數學認輔"/>
    <d v="2023-03-28T18:33:06"/>
    <n v="3"/>
  </r>
  <r>
    <x v="31"/>
    <x v="30"/>
    <n v="110"/>
    <s v="小學"/>
    <x v="0"/>
    <x v="139"/>
    <s v="訪談師長"/>
    <d v="2023-03-28T18:34:51"/>
    <n v="4"/>
  </r>
  <r>
    <x v="31"/>
    <x v="30"/>
    <n v="110"/>
    <s v="小學"/>
    <x v="1"/>
    <x v="38"/>
    <s v="外埠參觀"/>
    <d v="2023-03-28T18:38:58"/>
    <n v="12"/>
  </r>
  <r>
    <x v="31"/>
    <x v="30"/>
    <n v="110"/>
    <s v="小學"/>
    <x v="2"/>
    <x v="39"/>
    <s v="偏鄉藝術美感育苗計畫"/>
    <d v="2023-12-25T22:02:44"/>
    <n v="12"/>
  </r>
  <r>
    <x v="32"/>
    <x v="31"/>
    <n v="110"/>
    <s v="小學"/>
    <x v="0"/>
    <x v="140"/>
    <s v="訪談師長"/>
    <d v="2023-10-16T14:31:17"/>
    <n v="6"/>
  </r>
  <r>
    <x v="32"/>
    <x v="31"/>
    <n v="110"/>
    <s v="小學"/>
    <x v="0"/>
    <x v="139"/>
    <s v="訪談師長"/>
    <d v="2023-10-16T14:35:37"/>
    <n v="3"/>
  </r>
  <r>
    <x v="32"/>
    <x v="31"/>
    <n v="110"/>
    <s v="小學"/>
    <x v="0"/>
    <x v="141"/>
    <s v="班級見習"/>
    <d v="2023-10-16T14:39:33"/>
    <n v="1"/>
  </r>
  <r>
    <x v="33"/>
    <x v="32"/>
    <n v="110"/>
    <s v="小學／中學"/>
    <x v="0"/>
    <x v="142"/>
    <s v="訪談師長"/>
    <d v="2021-12-28T02:14:21"/>
    <n v="6"/>
  </r>
  <r>
    <x v="33"/>
    <x v="32"/>
    <n v="110"/>
    <s v="小學／中學"/>
    <x v="0"/>
    <x v="143"/>
    <s v="教學觀摩"/>
    <d v="2021-12-29T12:02:49"/>
    <n v="2"/>
  </r>
  <r>
    <x v="33"/>
    <x v="32"/>
    <n v="110"/>
    <s v="小學／中學"/>
    <x v="0"/>
    <x v="144"/>
    <s v="教學觀摩"/>
    <d v="2021-12-29T12:04:15"/>
    <n v="2"/>
  </r>
  <r>
    <x v="33"/>
    <x v="32"/>
    <n v="110"/>
    <s v="小學／中學"/>
    <x v="0"/>
    <x v="145"/>
    <s v="教學觀摩"/>
    <d v="2021-12-29T12:32:58"/>
    <n v="2"/>
  </r>
  <r>
    <x v="33"/>
    <x v="32"/>
    <n v="110"/>
    <s v="小學／中學"/>
    <x v="0"/>
    <x v="146"/>
    <s v="訪談師長"/>
    <d v="2021-10-22T23:30:24"/>
    <n v="4"/>
  </r>
  <r>
    <x v="33"/>
    <x v="32"/>
    <n v="110"/>
    <s v="小學／中學"/>
    <x v="0"/>
    <x v="136"/>
    <s v="訪談師長"/>
    <d v="2022-12-28T01:38:00"/>
    <n v="6"/>
  </r>
  <r>
    <x v="33"/>
    <x v="32"/>
    <n v="110"/>
    <s v="小學／中學"/>
    <x v="1"/>
    <x v="147"/>
    <s v="外埠參觀"/>
    <d v="2022-06-09T00:01:01"/>
    <n v="12"/>
  </r>
  <r>
    <x v="33"/>
    <x v="32"/>
    <n v="110"/>
    <s v="小學／中學"/>
    <x v="2"/>
    <x v="148"/>
    <s v="社團指導教師"/>
    <d v="2021-10-22T23:37:10"/>
    <n v="12"/>
  </r>
  <r>
    <x v="34"/>
    <x v="33"/>
    <n v="110"/>
    <s v="小學"/>
    <x v="0"/>
    <x v="80"/>
    <s v="訪談藝術家"/>
    <d v="2022-12-26T18:34:50"/>
    <n v="6"/>
  </r>
  <r>
    <x v="34"/>
    <x v="33"/>
    <n v="110"/>
    <s v="小學"/>
    <x v="2"/>
    <x v="149"/>
    <s v="教育部偏鄉藝術美感育苗計畫"/>
    <d v="2022-12-26T18:38:57"/>
    <n v="12"/>
  </r>
  <r>
    <x v="35"/>
    <x v="34"/>
    <n v="110"/>
    <s v="小學"/>
    <x v="0"/>
    <x v="150"/>
    <s v="訪談師長"/>
    <d v="2022-03-29T16:34:19"/>
    <n v="6"/>
  </r>
  <r>
    <x v="35"/>
    <x v="34"/>
    <n v="110"/>
    <s v="小學"/>
    <x v="0"/>
    <x v="136"/>
    <s v="校園實察"/>
    <d v="2023-12-28T16:13:47"/>
    <n v="4"/>
  </r>
  <r>
    <x v="36"/>
    <x v="35"/>
    <n v="110"/>
    <s v="中學"/>
    <x v="0"/>
    <x v="151"/>
    <s v="訪談師長"/>
    <d v="2021-12-27T15:39:29"/>
    <n v="6"/>
  </r>
  <r>
    <x v="36"/>
    <x v="35"/>
    <n v="110"/>
    <s v="中學"/>
    <x v="0"/>
    <x v="152"/>
    <s v="訪談師長"/>
    <d v="2023-06-05T14:57:42"/>
    <n v="6"/>
  </r>
  <r>
    <x v="36"/>
    <x v="35"/>
    <n v="110"/>
    <s v="中學"/>
    <x v="0"/>
    <x v="153"/>
    <s v="研習活動：2021 藝術才能教育國際論壇:「潛藝適才・課程前瞻」 "/>
    <d v="2023-12-26T21:46:21"/>
    <n v="6"/>
  </r>
  <r>
    <x v="36"/>
    <x v="35"/>
    <n v="110"/>
    <s v="中學"/>
    <x v="1"/>
    <x v="154"/>
    <s v="課堂觀課／古典舞基訓課"/>
    <d v="2022-12-28T17:07:05"/>
    <n v="4"/>
  </r>
  <r>
    <x v="36"/>
    <x v="35"/>
    <n v="110"/>
    <s v="中學"/>
    <x v="1"/>
    <x v="155"/>
    <s v="自行參訪"/>
    <d v="2023-12-26T21:55:22"/>
    <n v="4"/>
  </r>
  <r>
    <x v="36"/>
    <x v="35"/>
    <n v="110"/>
    <s v="中學"/>
    <x v="2"/>
    <x v="156"/>
    <s v="教國中舞蹈班古典舞基訓課"/>
    <d v="2022-12-26T16:15:03"/>
    <n v="12"/>
  </r>
  <r>
    <x v="37"/>
    <x v="36"/>
    <n v="110"/>
    <s v="中學"/>
    <x v="0"/>
    <x v="157"/>
    <s v="訪談師長"/>
    <d v="2022-10-19T13:48:50"/>
    <n v="6"/>
  </r>
  <r>
    <x v="37"/>
    <x v="36"/>
    <n v="110"/>
    <s v="中學"/>
    <x v="0"/>
    <x v="49"/>
    <s v="觀課"/>
    <d v="2022-12-26T15:57:14"/>
    <n v="6"/>
  </r>
  <r>
    <x v="37"/>
    <x v="36"/>
    <n v="110"/>
    <s v="中學"/>
    <x v="0"/>
    <x v="17"/>
    <s v="校園實查"/>
    <d v="2022-12-26T16:00:07"/>
    <n v="4"/>
  </r>
  <r>
    <x v="37"/>
    <x v="36"/>
    <n v="110"/>
    <s v="中學"/>
    <x v="0"/>
    <x v="15"/>
    <s v="訪談藝術家"/>
    <d v="2023-03-30T16:54:59"/>
    <n v="4"/>
  </r>
  <r>
    <x v="37"/>
    <x v="36"/>
    <n v="110"/>
    <s v="中學"/>
    <x v="0"/>
    <x v="158"/>
    <s v="研習活動"/>
    <d v="2023-06-09T10:25:58"/>
    <n v="6"/>
  </r>
  <r>
    <x v="37"/>
    <x v="36"/>
    <n v="110"/>
    <s v="中學"/>
    <x v="1"/>
    <x v="159"/>
    <s v="外埠參觀"/>
    <d v="2023-03-27T16:10:20"/>
    <n v="12"/>
  </r>
  <r>
    <x v="38"/>
    <x v="37"/>
    <n v="110"/>
    <s v="中學"/>
    <x v="0"/>
    <x v="160"/>
    <s v="訪談師長"/>
    <d v="2022-03-29T16:55:35"/>
    <n v="4"/>
  </r>
  <r>
    <x v="38"/>
    <x v="37"/>
    <n v="110"/>
    <s v="中學"/>
    <x v="0"/>
    <x v="161"/>
    <s v="參訪潮和社展演"/>
    <d v="2021-12-27T15:56:34"/>
    <n v="2"/>
  </r>
  <r>
    <x v="38"/>
    <x v="37"/>
    <n v="110"/>
    <s v="中學"/>
    <x v="0"/>
    <x v="162"/>
    <s v="訪談教師"/>
    <d v="2022-12-26T14:12:28"/>
    <n v="4"/>
  </r>
  <r>
    <x v="38"/>
    <x v="37"/>
    <n v="110"/>
    <s v="中學"/>
    <x v="0"/>
    <x v="163"/>
    <s v="研習活動"/>
    <d v="2023-06-05T16:36:31"/>
    <n v="6"/>
  </r>
  <r>
    <x v="38"/>
    <x v="37"/>
    <n v="110"/>
    <s v="中學"/>
    <x v="0"/>
    <x v="164"/>
    <s v="班級見習"/>
    <d v="2023-10-16T14:55:44"/>
    <n v="4"/>
  </r>
  <r>
    <x v="38"/>
    <x v="37"/>
    <n v="110"/>
    <s v="中學"/>
    <x v="0"/>
    <x v="165"/>
    <s v="訪談師長"/>
    <d v="2023-10-16T14:57:11"/>
    <n v="4"/>
  </r>
  <r>
    <x v="38"/>
    <x v="37"/>
    <n v="110"/>
    <s v="中學"/>
    <x v="1"/>
    <x v="134"/>
    <s v="外埠參觀"/>
    <d v="2023-03-27T13:38:54"/>
    <n v="12"/>
  </r>
  <r>
    <x v="39"/>
    <x v="38"/>
    <n v="110"/>
    <s v="中學"/>
    <x v="0"/>
    <x v="166"/>
    <s v="教學觀摩、訪談師長"/>
    <d v="2022-03-30T10:32:31"/>
    <n v="6"/>
  </r>
  <r>
    <x v="39"/>
    <x v="38"/>
    <n v="110"/>
    <s v="中學"/>
    <x v="0"/>
    <x v="49"/>
    <s v="教學演示"/>
    <d v="2022-12-28T12:58:57"/>
    <n v="6"/>
  </r>
  <r>
    <x v="39"/>
    <x v="38"/>
    <n v="110"/>
    <s v="中學"/>
    <x v="0"/>
    <x v="167"/>
    <s v="研習活動／2022美力新生活：當代美感教育的趨勢研討會"/>
    <d v="2022-12-28T13:01:21"/>
    <n v="0"/>
  </r>
  <r>
    <x v="39"/>
    <x v="38"/>
    <n v="110"/>
    <s v="中學"/>
    <x v="0"/>
    <x v="168"/>
    <s v="訪談師長"/>
    <d v="2023-06-05T18:31:15"/>
    <n v="6"/>
  </r>
  <r>
    <x v="39"/>
    <x v="38"/>
    <n v="110"/>
    <s v="中學"/>
    <x v="0"/>
    <x v="169"/>
    <s v="研習活動"/>
    <d v="2023-06-05T18:32:28"/>
    <n v="6"/>
  </r>
  <r>
    <x v="39"/>
    <x v="38"/>
    <n v="110"/>
    <s v="中學"/>
    <x v="1"/>
    <x v="38"/>
    <s v="外埠參觀"/>
    <d v="2023-03-29T15:04:48"/>
    <n v="12"/>
  </r>
  <r>
    <x v="40"/>
    <x v="39"/>
    <n v="110"/>
    <s v="中學"/>
    <x v="0"/>
    <x v="170"/>
    <s v="訪談教師"/>
    <d v="2023-03-29T12:47:04"/>
    <n v="6"/>
  </r>
  <r>
    <x v="40"/>
    <x v="39"/>
    <n v="110"/>
    <s v="中學"/>
    <x v="0"/>
    <x v="171"/>
    <s v="訪談師長"/>
    <d v="2023-12-27T11:37:15"/>
    <n v="6"/>
  </r>
  <r>
    <x v="40"/>
    <x v="39"/>
    <n v="110"/>
    <s v="中學"/>
    <x v="1"/>
    <x v="172"/>
    <s v="外埠參觀"/>
    <d v="2023-06-07T10:21:03"/>
    <n v="12"/>
  </r>
  <r>
    <x v="40"/>
    <x v="39"/>
    <n v="110"/>
    <s v="中學"/>
    <x v="2"/>
    <x v="173"/>
    <s v="偏鄉服務計畫 "/>
    <d v="2023-10-16T11:01:52"/>
    <n v="12"/>
  </r>
  <r>
    <x v="40"/>
    <x v="39"/>
    <n v="110"/>
    <s v="中學"/>
    <x v="2"/>
    <x v="174"/>
    <s v="夏令營活動"/>
    <d v="2023-10-16T11:18:55"/>
    <n v="0"/>
  </r>
  <r>
    <x v="41"/>
    <x v="40"/>
    <n v="110"/>
    <s v="中學"/>
    <x v="0"/>
    <x v="175"/>
    <s v="訪談師長"/>
    <d v="2021-12-29T01:43:02"/>
    <n v="2"/>
  </r>
  <r>
    <x v="41"/>
    <x v="40"/>
    <n v="110"/>
    <s v="中學"/>
    <x v="0"/>
    <x v="176"/>
    <s v="訪談師長"/>
    <d v="2021-12-29T01:46:52"/>
    <n v="4"/>
  </r>
  <r>
    <x v="41"/>
    <x v="40"/>
    <n v="110"/>
    <s v="中學"/>
    <x v="2"/>
    <x v="177"/>
    <s v="偏鄉計畫"/>
    <d v="2023-12-28T11:49:33"/>
    <n v="12"/>
  </r>
  <r>
    <x v="42"/>
    <x v="41"/>
    <n v="110"/>
    <s v="小學"/>
    <x v="0"/>
    <x v="178"/>
    <s v="訪談師長"/>
    <d v="2022-06-08T14:48:26"/>
    <n v="6"/>
  </r>
  <r>
    <x v="42"/>
    <x v="41"/>
    <n v="110"/>
    <s v="小學"/>
    <x v="0"/>
    <x v="179"/>
    <s v="校園實察"/>
    <d v="2022-12-30T09:24:26"/>
    <n v="4"/>
  </r>
  <r>
    <x v="42"/>
    <x v="41"/>
    <n v="110"/>
    <s v="小學"/>
    <x v="0"/>
    <x v="180"/>
    <s v="廟宇參觀，如何應用在教學上"/>
    <d v="2022-12-30T09:28:58"/>
    <n v="4"/>
  </r>
  <r>
    <x v="42"/>
    <x v="41"/>
    <n v="110"/>
    <s v="小學"/>
    <x v="0"/>
    <x v="181"/>
    <s v="研討會研習"/>
    <d v="2023-03-31T13:10:01"/>
    <n v="6"/>
  </r>
  <r>
    <x v="42"/>
    <x v="41"/>
    <n v="110"/>
    <s v="小學"/>
    <x v="0"/>
    <x v="182"/>
    <s v="訪談師長"/>
    <d v="2023-03-31T13:13:28"/>
    <n v="6"/>
  </r>
  <r>
    <x v="42"/>
    <x v="41"/>
    <n v="110"/>
    <s v="小學"/>
    <x v="0"/>
    <x v="183"/>
    <s v="數學認輔"/>
    <d v="2023-03-31T13:15:09"/>
    <n v="12"/>
  </r>
  <r>
    <x v="42"/>
    <x v="41"/>
    <n v="110"/>
    <s v="小學"/>
    <x v="0"/>
    <x v="184"/>
    <s v="校園實察"/>
    <d v="2023-03-31T13:17:20"/>
    <n v="6"/>
  </r>
  <r>
    <x v="43"/>
    <x v="42"/>
    <n v="110"/>
    <s v="中學"/>
    <x v="0"/>
    <x v="49"/>
    <s v="教學演示"/>
    <d v="2022-12-29T17:16:02"/>
    <n v="6"/>
  </r>
  <r>
    <x v="43"/>
    <x v="42"/>
    <n v="110"/>
    <s v="中學"/>
    <x v="2"/>
    <x v="39"/>
    <s v="偏鄉服務"/>
    <d v="2022-10-20T11:59:55"/>
    <n v="12"/>
  </r>
  <r>
    <x v="44"/>
    <x v="43"/>
    <n v="110"/>
    <s v="小學／中學"/>
    <x v="0"/>
    <x v="131"/>
    <s v="訪談師長"/>
    <d v="2022-12-26T13:21:49"/>
    <n v="6"/>
  </r>
  <r>
    <x v="45"/>
    <x v="44"/>
    <n v="110"/>
    <s v="小學／中學"/>
    <x v="0"/>
    <x v="185"/>
    <s v="訪談師長"/>
    <d v="2022-12-26T10:44:02"/>
    <n v="6"/>
  </r>
  <r>
    <x v="45"/>
    <x v="44"/>
    <n v="110"/>
    <s v="小學／中學"/>
    <x v="0"/>
    <x v="186"/>
    <s v="校園實察"/>
    <d v="2022-12-26T17:21:52"/>
    <n v="4"/>
  </r>
  <r>
    <x v="45"/>
    <x v="44"/>
    <n v="110"/>
    <s v="小學／中學"/>
    <x v="2"/>
    <x v="39"/>
    <s v="教案設計／課程教師"/>
    <d v="2022-12-26T10:33:32"/>
    <n v="12"/>
  </r>
  <r>
    <x v="46"/>
    <x v="45"/>
    <n v="110"/>
    <s v="中學"/>
    <x v="0"/>
    <x v="17"/>
    <s v="學校社團見習"/>
    <d v="2023-01-02T18:41:08"/>
    <n v="4"/>
  </r>
  <r>
    <x v="46"/>
    <x v="45"/>
    <n v="110"/>
    <s v="中學"/>
    <x v="0"/>
    <x v="187"/>
    <s v="藝術治療活動研習"/>
    <d v="2023-01-02T18:43:33"/>
    <n v="2"/>
  </r>
  <r>
    <x v="46"/>
    <x v="45"/>
    <n v="110"/>
    <s v="中學"/>
    <x v="0"/>
    <x v="188"/>
    <s v="活動研習／2022美力新生活：當代美感教育的趨勢研討會"/>
    <d v="2023-03-27T17:21:55"/>
    <n v="6"/>
  </r>
  <r>
    <x v="46"/>
    <x v="45"/>
    <n v="110"/>
    <s v="中學"/>
    <x v="0"/>
    <x v="189"/>
    <s v="國立臺灣師範大學／藝術治療概論"/>
    <d v="2023-03-29T09:07:05"/>
    <n v="6"/>
  </r>
  <r>
    <x v="46"/>
    <x v="45"/>
    <n v="110"/>
    <s v="中學"/>
    <x v="0"/>
    <x v="131"/>
    <s v="參與本校推廣教育-藝術治療工作坊"/>
    <d v="2023-06-11T17:18:39"/>
    <n v="6"/>
  </r>
  <r>
    <x v="46"/>
    <x v="45"/>
    <n v="110"/>
    <s v="中學"/>
    <x v="1"/>
    <x v="190"/>
    <s v="外埠參觀"/>
    <d v="2023-06-11T17:25:20"/>
    <n v="12"/>
  </r>
  <r>
    <x v="47"/>
    <x v="46"/>
    <n v="110"/>
    <s v="小學"/>
    <x v="0"/>
    <x v="15"/>
    <s v="訪談師長"/>
    <d v="2022-12-28T19:25:55"/>
    <n v="6"/>
  </r>
  <r>
    <x v="48"/>
    <x v="47"/>
    <n v="110"/>
    <s v="中學"/>
    <x v="0"/>
    <x v="191"/>
    <s v="校園實察"/>
    <d v="2023-03-27T14:20:27"/>
    <n v="4"/>
  </r>
  <r>
    <x v="48"/>
    <x v="47"/>
    <n v="110"/>
    <s v="中學"/>
    <x v="0"/>
    <x v="192"/>
    <s v="訪談教師"/>
    <d v="2023-03-28T15:28:07"/>
    <n v="6"/>
  </r>
  <r>
    <x v="48"/>
    <x v="47"/>
    <n v="110"/>
    <s v="中學"/>
    <x v="0"/>
    <x v="132"/>
    <s v="訪談師長（嘉義市教育處處長）"/>
    <d v="2023-03-28T15:30:23"/>
    <n v="2"/>
  </r>
  <r>
    <x v="48"/>
    <x v="47"/>
    <n v="110"/>
    <s v="中學"/>
    <x v="0"/>
    <x v="193"/>
    <s v="2022美力新生活：當代美感教育趨勢研討會"/>
    <d v="2023-03-28T15:33:33"/>
    <n v="6"/>
  </r>
  <r>
    <x v="48"/>
    <x v="47"/>
    <n v="110"/>
    <s v="中學"/>
    <x v="0"/>
    <x v="133"/>
    <s v="教學演示"/>
    <d v="2023-06-09T22:18:05"/>
    <n v="6"/>
  </r>
  <r>
    <x v="48"/>
    <x v="47"/>
    <n v="110"/>
    <s v="中學"/>
    <x v="1"/>
    <x v="61"/>
    <s v="外埠參觀"/>
    <d v="2023-03-28T15:21:08"/>
    <n v="12"/>
  </r>
  <r>
    <x v="49"/>
    <x v="48"/>
    <n v="110"/>
    <s v="小學"/>
    <x v="0"/>
    <x v="66"/>
    <s v="校園實察、教學觀摩"/>
    <d v="2022-03-28T14:38:55"/>
    <n v="3"/>
  </r>
  <r>
    <x v="49"/>
    <x v="48"/>
    <n v="110"/>
    <s v="小學"/>
    <x v="0"/>
    <x v="15"/>
    <s v="訪談師長"/>
    <d v="2022-12-30T16:12:53"/>
    <n v="6"/>
  </r>
  <r>
    <x v="49"/>
    <x v="48"/>
    <n v="110"/>
    <s v="小學"/>
    <x v="0"/>
    <x v="194"/>
    <s v="訪談師長"/>
    <d v="2022-12-30T16:14:24"/>
    <n v="6"/>
  </r>
  <r>
    <x v="49"/>
    <x v="48"/>
    <n v="110"/>
    <s v="小學"/>
    <x v="0"/>
    <x v="84"/>
    <s v="數學認輔"/>
    <d v="2022-12-30T16:15:20"/>
    <n v="12"/>
  </r>
  <r>
    <x v="49"/>
    <x v="48"/>
    <n v="110"/>
    <s v="小學"/>
    <x v="1"/>
    <x v="195"/>
    <s v="外埠參觀"/>
    <d v="2023-12-27T10:51:31"/>
    <n v="12"/>
  </r>
  <r>
    <x v="49"/>
    <x v="48"/>
    <n v="110"/>
    <s v="小學"/>
    <x v="2"/>
    <x v="196"/>
    <s v="偏鄉服務、營隊活動"/>
    <d v="2023-12-27T10:54:17"/>
    <n v="12"/>
  </r>
  <r>
    <x v="50"/>
    <x v="49"/>
    <n v="110"/>
    <s v="中學"/>
    <x v="0"/>
    <x v="197"/>
    <s v="潮和社活動／展覽"/>
    <d v="2021-12-27T12:16:42"/>
    <n v="6"/>
  </r>
  <r>
    <x v="51"/>
    <x v="50"/>
    <n v="110"/>
    <s v="中學"/>
    <x v="0"/>
    <x v="198"/>
    <s v="訪談師長"/>
    <d v="2021-12-30T17:35:09"/>
    <n v="6"/>
  </r>
  <r>
    <x v="51"/>
    <x v="50"/>
    <n v="110"/>
    <s v="中學"/>
    <x v="0"/>
    <x v="15"/>
    <s v="訪談師長"/>
    <d v="2021-12-30T17:36:21"/>
    <n v="4"/>
  </r>
  <r>
    <x v="51"/>
    <x v="50"/>
    <n v="110"/>
    <s v="中學"/>
    <x v="0"/>
    <x v="17"/>
    <s v="校園實察"/>
    <d v="2022-12-26T11:02:07"/>
    <n v="4"/>
  </r>
  <r>
    <x v="51"/>
    <x v="50"/>
    <n v="110"/>
    <s v="中學"/>
    <x v="0"/>
    <x v="199"/>
    <s v="研討會見習"/>
    <d v="2022-12-28T12:05:14"/>
    <n v="6"/>
  </r>
  <r>
    <x v="51"/>
    <x v="50"/>
    <n v="110"/>
    <s v="中學"/>
    <x v="0"/>
    <x v="200"/>
    <s v="訪談師長"/>
    <d v="2023-06-05T12:17:41"/>
    <n v="2"/>
  </r>
  <r>
    <x v="51"/>
    <x v="50"/>
    <n v="110"/>
    <s v="中學"/>
    <x v="0"/>
    <x v="201"/>
    <s v="訪談師長"/>
    <d v="2023-06-05T12:18:45"/>
    <n v="2"/>
  </r>
  <r>
    <x v="51"/>
    <x v="50"/>
    <n v="110"/>
    <s v="中學"/>
    <x v="1"/>
    <x v="202"/>
    <s v="班級見習"/>
    <d v="2023-06-05T12:14:44"/>
    <n v="4"/>
  </r>
  <r>
    <x v="51"/>
    <x v="50"/>
    <n v="110"/>
    <s v="中學"/>
    <x v="1"/>
    <x v="21"/>
    <s v="班級見習"/>
    <d v="2023-06-05T12:15:33"/>
    <n v="4"/>
  </r>
  <r>
    <x v="51"/>
    <x v="50"/>
    <n v="110"/>
    <s v="中學"/>
    <x v="1"/>
    <x v="22"/>
    <s v="班級見習"/>
    <d v="2023-06-05T12:20:34"/>
    <n v="4"/>
  </r>
  <r>
    <x v="52"/>
    <x v="51"/>
    <n v="110"/>
    <s v="中學"/>
    <x v="0"/>
    <x v="203"/>
    <s v="訪談師長"/>
    <d v="2021-12-31T08:14:54"/>
    <n v="6"/>
  </r>
  <r>
    <x v="52"/>
    <x v="51"/>
    <n v="110"/>
    <s v="中學"/>
    <x v="0"/>
    <x v="204"/>
    <s v="訪談師長"/>
    <d v="2022-10-18T23:50:49"/>
    <n v="6"/>
  </r>
  <r>
    <x v="52"/>
    <x v="51"/>
    <n v="110"/>
    <s v="中學"/>
    <x v="1"/>
    <x v="205"/>
    <s v="班級見習"/>
    <d v="2021-12-31T12:02:48"/>
    <n v="0"/>
  </r>
  <r>
    <x v="52"/>
    <x v="51"/>
    <n v="110"/>
    <s v="中學"/>
    <x v="1"/>
    <x v="206"/>
    <s v="班級見習"/>
    <d v="2022-10-18T23:53:15"/>
    <n v="0"/>
  </r>
  <r>
    <x v="52"/>
    <x v="51"/>
    <n v="110"/>
    <s v="中學"/>
    <x v="1"/>
    <x v="207"/>
    <s v="班級見習"/>
    <d v="2023-06-08T21:01:21"/>
    <n v="12"/>
  </r>
  <r>
    <x v="52"/>
    <x v="51"/>
    <n v="110"/>
    <s v="中學"/>
    <x v="2"/>
    <x v="208"/>
    <s v="偏鄉服務"/>
    <d v="2022-10-18T23:58:57"/>
    <n v="12"/>
  </r>
  <r>
    <x v="53"/>
    <x v="52"/>
    <n v="110"/>
    <s v="中學"/>
    <x v="0"/>
    <x v="32"/>
    <s v="訪談師長"/>
    <d v="2022-10-17T14:26:00"/>
    <n v="6"/>
  </r>
  <r>
    <x v="53"/>
    <x v="52"/>
    <n v="110"/>
    <s v="中學"/>
    <x v="0"/>
    <x v="15"/>
    <s v="訪談師長"/>
    <d v="2022-10-17T14:26:00"/>
    <n v="4"/>
  </r>
  <r>
    <x v="53"/>
    <x v="52"/>
    <n v="110"/>
    <s v="中學"/>
    <x v="0"/>
    <x v="158"/>
    <s v="研習活動／2021美感跨域與創新教學學術研討會"/>
    <d v="2022-12-27T14:28:17"/>
    <n v="6"/>
  </r>
  <r>
    <x v="53"/>
    <x v="52"/>
    <n v="110"/>
    <s v="中學"/>
    <x v="0"/>
    <x v="209"/>
    <s v="研習活動／2022美力新生活：當代美感教育的趨勢研討會"/>
    <d v="2022-12-27T14:31:39"/>
    <n v="6"/>
  </r>
  <r>
    <x v="53"/>
    <x v="52"/>
    <n v="110"/>
    <s v="中學"/>
    <x v="0"/>
    <x v="210"/>
    <s v="訪談師長"/>
    <d v="2023-03-26T19:21:18"/>
    <n v="6"/>
  </r>
  <r>
    <x v="53"/>
    <x v="52"/>
    <n v="110"/>
    <s v="中學"/>
    <x v="0"/>
    <x v="211"/>
    <s v="班級見習"/>
    <d v="2023-03-26T19:24:03"/>
    <n v="4"/>
  </r>
  <r>
    <x v="53"/>
    <x v="52"/>
    <n v="110"/>
    <s v="中學"/>
    <x v="1"/>
    <x v="159"/>
    <s v="外埠參觀"/>
    <d v="2023-03-26T19:25:44"/>
    <n v="12"/>
  </r>
  <r>
    <x v="54"/>
    <x v="53"/>
    <n v="110"/>
    <s v="中學"/>
    <x v="0"/>
    <x v="212"/>
    <s v="教學演示"/>
    <d v="2022-10-22T19:28:24"/>
    <n v="2"/>
  </r>
  <r>
    <x v="54"/>
    <x v="53"/>
    <n v="110"/>
    <s v="中學"/>
    <x v="0"/>
    <x v="17"/>
    <s v="校園實察"/>
    <d v="2022-12-26T16:03:38"/>
    <n v="4"/>
  </r>
  <r>
    <x v="54"/>
    <x v="53"/>
    <n v="110"/>
    <s v="中學"/>
    <x v="0"/>
    <x v="45"/>
    <s v="訪談師長"/>
    <d v="2022-12-26T16:05:53"/>
    <n v="6"/>
  </r>
  <r>
    <x v="54"/>
    <x v="53"/>
    <n v="110"/>
    <s v="中學"/>
    <x v="1"/>
    <x v="213"/>
    <s v="外埠參觀"/>
    <d v="2023-03-27T16:12:25"/>
    <n v="12"/>
  </r>
  <r>
    <x v="54"/>
    <x v="53"/>
    <n v="110"/>
    <s v="中學"/>
    <x v="2"/>
    <x v="214"/>
    <s v="偏鄉教育計畫"/>
    <d v="2022-10-22T19:31:08"/>
    <n v="12"/>
  </r>
  <r>
    <x v="55"/>
    <x v="54"/>
    <n v="110"/>
    <s v="中學"/>
    <x v="0"/>
    <x v="215"/>
    <s v="訪談師長"/>
    <d v="2022-10-17T14:02:23"/>
    <n v="4"/>
  </r>
  <r>
    <x v="55"/>
    <x v="54"/>
    <n v="110"/>
    <s v="中學"/>
    <x v="0"/>
    <x v="216"/>
    <s v="訪談師長"/>
    <d v="2022-10-17T14:03:44"/>
    <n v="6"/>
  </r>
  <r>
    <x v="55"/>
    <x v="54"/>
    <n v="110"/>
    <s v="中學"/>
    <x v="0"/>
    <x v="217"/>
    <s v="訪談師長"/>
    <d v="2021-12-27T13:06:51"/>
    <n v="4"/>
  </r>
  <r>
    <x v="55"/>
    <x v="54"/>
    <n v="110"/>
    <s v="中學"/>
    <x v="0"/>
    <x v="218"/>
    <s v="班級見習、教學觀摩"/>
    <d v="2022-03-28T14:09:50"/>
    <n v="2"/>
  </r>
  <r>
    <x v="55"/>
    <x v="54"/>
    <n v="110"/>
    <s v="中學"/>
    <x v="0"/>
    <x v="219"/>
    <s v="訪談師長"/>
    <d v="2021-12-30T09:12:44"/>
    <n v="4"/>
  </r>
  <r>
    <x v="55"/>
    <x v="54"/>
    <n v="110"/>
    <s v="中學"/>
    <x v="0"/>
    <x v="49"/>
    <s v="教學演示"/>
    <d v="2022-12-26T17:10:42"/>
    <n v="6"/>
  </r>
  <r>
    <x v="55"/>
    <x v="54"/>
    <n v="110"/>
    <s v="中學"/>
    <x v="0"/>
    <x v="220"/>
    <s v="訪談師長"/>
    <d v="2023-03-27T10:22:48"/>
    <n v="4"/>
  </r>
  <r>
    <x v="55"/>
    <x v="54"/>
    <n v="110"/>
    <s v="中學"/>
    <x v="0"/>
    <x v="221"/>
    <s v="訪談師長"/>
    <d v="2023-03-27T10:51:17"/>
    <n v="4"/>
  </r>
  <r>
    <x v="55"/>
    <x v="54"/>
    <n v="110"/>
    <s v="中學"/>
    <x v="0"/>
    <x v="222"/>
    <s v="訪談師長"/>
    <d v="2023-03-27T10:52:40"/>
    <n v="4"/>
  </r>
  <r>
    <x v="55"/>
    <x v="54"/>
    <n v="110"/>
    <s v="中學"/>
    <x v="1"/>
    <x v="223"/>
    <s v="班級見習"/>
    <d v="2023-03-30T08:48:50"/>
    <n v="4"/>
  </r>
  <r>
    <x v="56"/>
    <x v="55"/>
    <n v="110"/>
    <s v="中學"/>
    <x v="0"/>
    <x v="224"/>
    <s v="訪談師長"/>
    <d v="2022-10-17T12:19:26"/>
    <n v="6"/>
  </r>
  <r>
    <x v="56"/>
    <x v="55"/>
    <n v="110"/>
    <s v="中學"/>
    <x v="0"/>
    <x v="225"/>
    <s v="得獎教師訪談-鄭曉楓老師"/>
    <d v="2022-06-06T13:41:37"/>
    <n v="0"/>
  </r>
  <r>
    <x v="56"/>
    <x v="55"/>
    <n v="110"/>
    <s v="中學"/>
    <x v="0"/>
    <x v="226"/>
    <s v="訪談教師"/>
    <d v="2023-03-31T15:44:21"/>
    <n v="6"/>
  </r>
  <r>
    <x v="56"/>
    <x v="55"/>
    <n v="110"/>
    <s v="中學"/>
    <x v="1"/>
    <x v="61"/>
    <s v="外埠參觀"/>
    <d v="2023-03-27T15:55:14"/>
    <n v="12"/>
  </r>
  <r>
    <x v="57"/>
    <x v="56"/>
    <n v="110"/>
    <s v="中學"/>
    <x v="0"/>
    <x v="227"/>
    <s v="2022美力新生活研討會"/>
    <d v="2022-12-26T16:14:48"/>
    <n v="6"/>
  </r>
  <r>
    <x v="57"/>
    <x v="56"/>
    <n v="110"/>
    <s v="中學"/>
    <x v="0"/>
    <x v="228"/>
    <s v="訪談師長"/>
    <d v="2022-12-26T16:16:10"/>
    <n v="6"/>
  </r>
  <r>
    <x v="57"/>
    <x v="56"/>
    <n v="110"/>
    <s v="中學"/>
    <x v="1"/>
    <x v="61"/>
    <s v="外埠參觀"/>
    <d v="2023-03-27T13:32:33"/>
    <n v="12"/>
  </r>
  <r>
    <x v="57"/>
    <x v="56"/>
    <n v="110"/>
    <s v="中學"/>
    <x v="2"/>
    <x v="229"/>
    <s v="課後1對1ㄅㄆㄇ拼音教學"/>
    <d v="2022-12-26T16:17:45"/>
    <n v="12"/>
  </r>
  <r>
    <x v="58"/>
    <x v="57"/>
    <n v="110"/>
    <s v="小學"/>
    <x v="0"/>
    <x v="29"/>
    <s v="笑園參觀"/>
    <d v="2022-10-17T18:52:19"/>
    <n v="3"/>
  </r>
  <r>
    <x v="58"/>
    <x v="57"/>
    <n v="110"/>
    <s v="小學"/>
    <x v="0"/>
    <x v="230"/>
    <s v="課程學習"/>
    <d v="2022-10-17T18:54:14"/>
    <n v="2"/>
  </r>
  <r>
    <x v="58"/>
    <x v="57"/>
    <n v="110"/>
    <s v="小學"/>
    <x v="0"/>
    <x v="231"/>
    <s v="參觀廟宇探索建築藝術"/>
    <d v="2022-12-26T13:17:23"/>
    <n v="3"/>
  </r>
  <r>
    <x v="58"/>
    <x v="57"/>
    <n v="110"/>
    <s v="小學"/>
    <x v="0"/>
    <x v="150"/>
    <s v="訪談師長"/>
    <d v="2022-03-29T11:51:39"/>
    <n v="6"/>
  </r>
  <r>
    <x v="59"/>
    <x v="58"/>
    <n v="110"/>
    <s v="中學"/>
    <x v="0"/>
    <x v="46"/>
    <s v="訪談師長"/>
    <d v="2021-12-29T12:34:44"/>
    <n v="4"/>
  </r>
  <r>
    <x v="59"/>
    <x v="58"/>
    <n v="110"/>
    <s v="中學"/>
    <x v="0"/>
    <x v="232"/>
    <s v="訪談師長"/>
    <d v="2022-12-26T12:21:58"/>
    <n v="6"/>
  </r>
  <r>
    <x v="59"/>
    <x v="58"/>
    <n v="110"/>
    <s v="中學"/>
    <x v="0"/>
    <x v="233"/>
    <s v="校園實察"/>
    <d v="2022-12-28T15:13:26"/>
    <n v="4"/>
  </r>
  <r>
    <x v="59"/>
    <x v="58"/>
    <n v="110"/>
    <s v="中學"/>
    <x v="0"/>
    <x v="234"/>
    <s v="研習活動"/>
    <d v="2023-03-27T12:31:32"/>
    <n v="6"/>
  </r>
  <r>
    <x v="59"/>
    <x v="58"/>
    <n v="110"/>
    <s v="中學"/>
    <x v="0"/>
    <x v="235"/>
    <s v="訪談師長"/>
    <d v="2023-12-27T12:46:17"/>
    <n v="1"/>
  </r>
  <r>
    <x v="59"/>
    <x v="58"/>
    <n v="110"/>
    <s v="中學"/>
    <x v="0"/>
    <x v="235"/>
    <s v="教學觀摩"/>
    <d v="2023-12-27T12:48:41"/>
    <n v="2"/>
  </r>
  <r>
    <x v="59"/>
    <x v="58"/>
    <n v="110"/>
    <s v="中學"/>
    <x v="0"/>
    <x v="236"/>
    <s v="教學觀摩"/>
    <d v="2023-12-27T12:51:47"/>
    <n v="2"/>
  </r>
  <r>
    <x v="59"/>
    <x v="58"/>
    <n v="110"/>
    <s v="中學"/>
    <x v="1"/>
    <x v="237"/>
    <s v="外埠參觀"/>
    <d v="2023-03-27T12:39:52"/>
    <n v="12"/>
  </r>
  <r>
    <x v="60"/>
    <x v="59"/>
    <n v="110"/>
    <s v="中學"/>
    <x v="0"/>
    <x v="238"/>
    <s v="訪談師長"/>
    <d v="2021-12-27T20:16:42"/>
    <n v="6"/>
  </r>
  <r>
    <x v="60"/>
    <x v="59"/>
    <n v="110"/>
    <s v="中學"/>
    <x v="0"/>
    <x v="239"/>
    <s v="訪談師長"/>
    <d v="2021-12-27T20:17:57"/>
    <n v="4"/>
  </r>
  <r>
    <x v="60"/>
    <x v="59"/>
    <n v="110"/>
    <s v="中學"/>
    <x v="0"/>
    <x v="240"/>
    <s v="實地教學與課程觀摩"/>
    <d v="2022-12-26T20:20:01"/>
    <n v="6"/>
  </r>
  <r>
    <x v="60"/>
    <x v="59"/>
    <n v="110"/>
    <s v="中學"/>
    <x v="1"/>
    <x v="61"/>
    <s v="外埠參觀"/>
    <d v="2023-03-27T12:48:47"/>
    <n v="12"/>
  </r>
  <r>
    <x v="60"/>
    <x v="59"/>
    <n v="110"/>
    <s v="中學"/>
    <x v="2"/>
    <x v="241"/>
    <s v="偏鄉服務"/>
    <d v="2023-03-27T12:50:36"/>
    <n v="12"/>
  </r>
  <r>
    <x v="61"/>
    <x v="60"/>
    <n v="110"/>
    <s v="小學"/>
    <x v="0"/>
    <x v="118"/>
    <s v="教學觀摩"/>
    <d v="2021-12-29T19:36:06"/>
    <n v="2"/>
  </r>
  <r>
    <x v="61"/>
    <x v="60"/>
    <n v="110"/>
    <s v="小學"/>
    <x v="0"/>
    <x v="242"/>
    <s v="參與社群"/>
    <d v="2021-12-29T19:37:18"/>
    <n v="2"/>
  </r>
  <r>
    <x v="61"/>
    <x v="60"/>
    <n v="110"/>
    <s v="小學"/>
    <x v="0"/>
    <x v="243"/>
    <s v="參與社群"/>
    <d v="2021-12-29T19:38:10"/>
    <n v="2"/>
  </r>
  <r>
    <x v="61"/>
    <x v="60"/>
    <n v="110"/>
    <s v="小學"/>
    <x v="0"/>
    <x v="244"/>
    <s v="校園實察"/>
    <d v="2021-12-29T19:40:08"/>
    <n v="3"/>
  </r>
  <r>
    <x v="62"/>
    <x v="61"/>
    <n v="110"/>
    <s v="中學"/>
    <x v="0"/>
    <x v="245"/>
    <s v="訪談師長"/>
    <d v="2021-12-27T22:50:59"/>
    <n v="4"/>
  </r>
  <r>
    <x v="62"/>
    <x v="61"/>
    <n v="110"/>
    <s v="中學"/>
    <x v="0"/>
    <x v="185"/>
    <s v="訪談師長"/>
    <d v="2021-12-27T22:53:34"/>
    <n v="4"/>
  </r>
  <r>
    <x v="62"/>
    <x v="61"/>
    <n v="110"/>
    <s v="中學"/>
    <x v="0"/>
    <x v="246"/>
    <s v="訪談師長"/>
    <d v="2023-03-27T21:39:47"/>
    <n v="6"/>
  </r>
  <r>
    <x v="62"/>
    <x v="61"/>
    <n v="110"/>
    <s v="中學"/>
    <x v="0"/>
    <x v="247"/>
    <s v="美感教育研習"/>
    <d v="2023-03-27T21:44:07"/>
    <n v="6"/>
  </r>
  <r>
    <x v="62"/>
    <x v="61"/>
    <n v="110"/>
    <s v="中學"/>
    <x v="0"/>
    <x v="248"/>
    <s v="教學觀摩"/>
    <d v="2023-10-17T21:58:26"/>
    <n v="4"/>
  </r>
  <r>
    <x v="62"/>
    <x v="61"/>
    <n v="110"/>
    <s v="中學"/>
    <x v="1"/>
    <x v="249"/>
    <s v="教學觀摩"/>
    <d v="2021-12-27T23:01:59"/>
    <n v="0"/>
  </r>
  <r>
    <x v="62"/>
    <x v="61"/>
    <n v="110"/>
    <s v="中學"/>
    <x v="1"/>
    <x v="134"/>
    <s v="外埠參觀"/>
    <d v="2023-03-27T21:47:30"/>
    <n v="12"/>
  </r>
  <r>
    <x v="63"/>
    <x v="62"/>
    <n v="110"/>
    <s v="中學"/>
    <x v="0"/>
    <x v="250"/>
    <s v="訪談師長"/>
    <d v="2022-10-19T18:53:47"/>
    <n v="4"/>
  </r>
  <r>
    <x v="63"/>
    <x v="62"/>
    <n v="110"/>
    <s v="中學"/>
    <x v="0"/>
    <x v="131"/>
    <s v="訪談師長"/>
    <d v="2022-10-19T19:07:34"/>
    <n v="4"/>
  </r>
  <r>
    <x v="64"/>
    <x v="63"/>
    <n v="110"/>
    <s v="中學"/>
    <x v="0"/>
    <x v="40"/>
    <s v="訪談師長"/>
    <d v="2022-12-23T18:59:53"/>
    <n v="6"/>
  </r>
  <r>
    <x v="64"/>
    <x v="63"/>
    <n v="110"/>
    <s v="中學"/>
    <x v="0"/>
    <x v="194"/>
    <s v="訪談師長"/>
    <d v="2022-12-30T09:50:32"/>
    <n v="6"/>
  </r>
  <r>
    <x v="64"/>
    <x v="63"/>
    <n v="110"/>
    <s v="中學"/>
    <x v="0"/>
    <x v="49"/>
    <s v="班級見習"/>
    <d v="2022-12-30T09:51:48"/>
    <n v="6"/>
  </r>
  <r>
    <x v="64"/>
    <x v="63"/>
    <n v="110"/>
    <s v="中學"/>
    <x v="0"/>
    <x v="251"/>
    <s v="訪談師長"/>
    <d v="2023-06-05T11:44:05"/>
    <n v="6"/>
  </r>
  <r>
    <x v="64"/>
    <x v="63"/>
    <n v="110"/>
    <s v="中學"/>
    <x v="1"/>
    <x v="252"/>
    <s v="班級見習"/>
    <d v="2023-06-05T11:44:43"/>
    <n v="4"/>
  </r>
  <r>
    <x v="64"/>
    <x v="63"/>
    <n v="110"/>
    <s v="中學"/>
    <x v="1"/>
    <x v="253"/>
    <s v="班級見習"/>
    <d v="2023-06-05T11:45:54"/>
    <n v="4"/>
  </r>
  <r>
    <x v="64"/>
    <x v="63"/>
    <n v="110"/>
    <s v="中學"/>
    <x v="1"/>
    <x v="254"/>
    <s v="班級見習"/>
    <d v="2023-06-05T11:46:34"/>
    <n v="4"/>
  </r>
  <r>
    <x v="65"/>
    <x v="64"/>
    <n v="110"/>
    <s v="中學"/>
    <x v="0"/>
    <x v="255"/>
    <s v="訪談師長、講座活動"/>
    <d v="2023-12-25T19:01:30"/>
    <n v="4"/>
  </r>
  <r>
    <x v="66"/>
    <x v="65"/>
    <n v="110"/>
    <s v="中學"/>
    <x v="0"/>
    <x v="256"/>
    <s v="社團參訪"/>
    <d v="2022-12-26T11:48:35"/>
    <n v="4"/>
  </r>
  <r>
    <x v="66"/>
    <x v="65"/>
    <n v="110"/>
    <s v="中學"/>
    <x v="0"/>
    <x v="257"/>
    <s v="訪談師長"/>
    <d v="2023-06-15T15:25:44"/>
    <n v="4"/>
  </r>
  <r>
    <x v="66"/>
    <x v="65"/>
    <n v="110"/>
    <s v="中學"/>
    <x v="0"/>
    <x v="258"/>
    <s v="訪談師長"/>
    <d v="2023-06-15T15:27:21"/>
    <n v="4"/>
  </r>
  <r>
    <x v="66"/>
    <x v="65"/>
    <n v="110"/>
    <s v="中學"/>
    <x v="1"/>
    <x v="61"/>
    <s v="外埠參觀"/>
    <d v="2023-03-27T10:48:19"/>
    <n v="12"/>
  </r>
  <r>
    <x v="66"/>
    <x v="65"/>
    <n v="110"/>
    <s v="中學"/>
    <x v="2"/>
    <x v="259"/>
    <s v="營隊活動"/>
    <d v="2023-03-27T10:51:31"/>
    <n v="12"/>
  </r>
  <r>
    <x v="67"/>
    <x v="66"/>
    <n v="110"/>
    <s v="小學"/>
    <x v="0"/>
    <x v="66"/>
    <s v="校園實察、教學觀摩"/>
    <d v="2021-12-27T12:15:47"/>
    <n v="3"/>
  </r>
  <r>
    <x v="67"/>
    <x v="66"/>
    <n v="110"/>
    <s v="小學"/>
    <x v="0"/>
    <x v="63"/>
    <s v="訪談師長（周理慧老師）"/>
    <d v="2021-12-27T12:13:43"/>
    <n v="6"/>
  </r>
  <r>
    <x v="67"/>
    <x v="66"/>
    <n v="110"/>
    <s v="小學"/>
    <x v="0"/>
    <x v="260"/>
    <s v="訪談師長（5／12）"/>
    <d v="2022-06-08T14:19:49"/>
    <n v="4"/>
  </r>
  <r>
    <x v="67"/>
    <x v="66"/>
    <n v="110"/>
    <s v="小學"/>
    <x v="0"/>
    <x v="261"/>
    <s v="研習活動（潮和社演出戲劇、演奏）"/>
    <d v="2021-12-27T13:20:42"/>
    <n v="2"/>
  </r>
  <r>
    <x v="67"/>
    <x v="66"/>
    <n v="110"/>
    <s v="小學"/>
    <x v="0"/>
    <x v="262"/>
    <s v="研習活動（潮和社文物展、李國俊教授演講、潮和社演奏）"/>
    <d v="2021-12-27T13:19:36"/>
    <n v="3"/>
  </r>
  <r>
    <x v="67"/>
    <x v="66"/>
    <n v="110"/>
    <s v="小學"/>
    <x v="0"/>
    <x v="263"/>
    <s v="教學觀摩"/>
    <d v="2022-06-08T14:18:50"/>
    <n v="6"/>
  </r>
  <r>
    <x v="67"/>
    <x v="66"/>
    <n v="110"/>
    <s v="小學"/>
    <x v="0"/>
    <x v="135"/>
    <s v="當代美感教育的趨勢研討會"/>
    <d v="2022-12-26T16:22:39"/>
    <n v="6"/>
  </r>
  <r>
    <x v="67"/>
    <x v="66"/>
    <n v="110"/>
    <s v="小學"/>
    <x v="0"/>
    <x v="67"/>
    <s v="班級見習"/>
    <d v="2023-03-29T12:12:37"/>
    <n v="3"/>
  </r>
  <r>
    <x v="67"/>
    <x v="66"/>
    <n v="110"/>
    <s v="小學"/>
    <x v="0"/>
    <x v="264"/>
    <s v="班級見習"/>
    <d v="2023-03-29T12:13:25"/>
    <n v="6"/>
  </r>
  <r>
    <x v="67"/>
    <x v="66"/>
    <n v="110"/>
    <s v="小學"/>
    <x v="1"/>
    <x v="38"/>
    <s v="外埠參觀"/>
    <d v="2023-03-29T12:17:06"/>
    <n v="12"/>
  </r>
  <r>
    <x v="68"/>
    <x v="67"/>
    <n v="110"/>
    <s v="小學／中學"/>
    <x v="0"/>
    <x v="32"/>
    <s v="訪談師長"/>
    <d v="2022-12-26T13:44:15"/>
    <n v="6"/>
  </r>
  <r>
    <x v="68"/>
    <x v="67"/>
    <n v="110"/>
    <s v="小學／中學"/>
    <x v="0"/>
    <x v="265"/>
    <s v="性別議題與表演藝術之結合"/>
    <d v="2022-12-26T13:50:04"/>
    <n v="6"/>
  </r>
  <r>
    <x v="68"/>
    <x v="67"/>
    <n v="110"/>
    <s v="小學／中學"/>
    <x v="0"/>
    <x v="266"/>
    <s v="訪談師長"/>
    <d v="2023-06-12T10:20:58"/>
    <n v="6"/>
  </r>
  <r>
    <x v="68"/>
    <x v="67"/>
    <n v="110"/>
    <s v="小學／中學"/>
    <x v="1"/>
    <x v="101"/>
    <s v="自行參訪"/>
    <d v="2023-12-25T16:27:34"/>
    <n v="4"/>
  </r>
  <r>
    <x v="68"/>
    <x v="67"/>
    <n v="110"/>
    <s v="小學／中學"/>
    <x v="1"/>
    <x v="267"/>
    <s v="自行參訪"/>
    <d v="2023-12-25T16:27:34"/>
    <n v="4"/>
  </r>
  <r>
    <x v="69"/>
    <x v="68"/>
    <n v="110"/>
    <s v="中學"/>
    <x v="0"/>
    <x v="268"/>
    <s v="訪談師長"/>
    <d v="2021-12-31T14:09:30"/>
    <n v="6"/>
  </r>
  <r>
    <x v="69"/>
    <x v="68"/>
    <n v="110"/>
    <s v="中學"/>
    <x v="0"/>
    <x v="269"/>
    <s v="訪談師長"/>
    <d v="2021-12-31T14:10:58"/>
    <n v="6"/>
  </r>
  <r>
    <x v="69"/>
    <x v="68"/>
    <n v="110"/>
    <s v="中學"/>
    <x v="0"/>
    <x v="270"/>
    <s v="訪談師長"/>
    <s v="2023／6／21 下午 12:15:27"/>
    <n v="6"/>
  </r>
  <r>
    <x v="69"/>
    <x v="68"/>
    <n v="110"/>
    <s v="中學"/>
    <x v="0"/>
    <x v="271"/>
    <s v="教學環境參訪"/>
    <s v="2023／6／21 下午 12:16:28"/>
    <n v="6"/>
  </r>
  <r>
    <x v="69"/>
    <x v="68"/>
    <n v="110"/>
    <s v="中學"/>
    <x v="1"/>
    <x v="109"/>
    <s v="班級見習"/>
    <d v="2021-12-31T14:12:12"/>
    <n v="0"/>
  </r>
  <r>
    <x v="69"/>
    <x v="68"/>
    <n v="110"/>
    <s v="中學"/>
    <x v="1"/>
    <x v="190"/>
    <s v="外埠參觀"/>
    <s v="2023／6／21 下午 12:13:32"/>
    <n v="12"/>
  </r>
  <r>
    <x v="70"/>
    <x v="69"/>
    <n v="110"/>
    <s v="小學"/>
    <x v="0"/>
    <x v="272"/>
    <s v="訪談師長"/>
    <d v="2023-03-28T22:48:50"/>
    <n v="6"/>
  </r>
  <r>
    <x v="70"/>
    <x v="69"/>
    <n v="110"/>
    <s v="小學"/>
    <x v="0"/>
    <x v="273"/>
    <s v="訪談師長、校園實察"/>
    <d v="2023-03-28T22:52:31"/>
    <n v="6"/>
  </r>
  <r>
    <x v="70"/>
    <x v="69"/>
    <n v="110"/>
    <s v="小學"/>
    <x v="0"/>
    <x v="84"/>
    <s v="數學認輔"/>
    <d v="2023-03-28T22:54:20"/>
    <n v="3"/>
  </r>
  <r>
    <x v="70"/>
    <x v="69"/>
    <n v="110"/>
    <s v="小學"/>
    <x v="0"/>
    <x v="274"/>
    <s v="數學認輔"/>
    <d v="2023-12-25T14:21:31"/>
    <n v="12"/>
  </r>
  <r>
    <x v="70"/>
    <x v="69"/>
    <n v="110"/>
    <s v="小學"/>
    <x v="0"/>
    <x v="131"/>
    <s v="研習活動：2023 寓意非凡"/>
    <d v="2023-12-25T15:19:46"/>
    <n v="6"/>
  </r>
  <r>
    <x v="70"/>
    <x v="69"/>
    <n v="110"/>
    <s v="小學"/>
    <x v="0"/>
    <x v="275"/>
    <s v="研習活動：2022美力新生活"/>
    <d v="2023-12-25T16:04:04"/>
    <n v="6"/>
  </r>
  <r>
    <x v="71"/>
    <x v="70"/>
    <n v="110"/>
    <s v="中學"/>
    <x v="0"/>
    <x v="276"/>
    <s v="班級見習"/>
    <d v="2023-03-27T14:01:16"/>
    <n v="4"/>
  </r>
  <r>
    <x v="71"/>
    <x v="70"/>
    <n v="110"/>
    <s v="中學"/>
    <x v="0"/>
    <x v="228"/>
    <s v="訪談師長"/>
    <d v="2023-03-27T14:06:24"/>
    <n v="6"/>
  </r>
  <r>
    <x v="71"/>
    <x v="70"/>
    <n v="110"/>
    <s v="中學"/>
    <x v="0"/>
    <x v="277"/>
    <s v="社團指導"/>
    <d v="2023-03-27T14:10:15"/>
    <n v="6"/>
  </r>
  <r>
    <x v="71"/>
    <x v="70"/>
    <n v="110"/>
    <s v="中學"/>
    <x v="0"/>
    <x v="278"/>
    <s v="訪談師長"/>
    <d v="2023-12-27T08:03:41"/>
    <n v="6"/>
  </r>
  <r>
    <x v="71"/>
    <x v="70"/>
    <n v="110"/>
    <s v="中學"/>
    <x v="0"/>
    <x v="279"/>
    <s v="研習活動"/>
    <d v="2023-12-27T08:14:50"/>
    <n v="4"/>
  </r>
  <r>
    <x v="71"/>
    <x v="70"/>
    <n v="110"/>
    <s v="中學"/>
    <x v="0"/>
    <x v="280"/>
    <s v="校園實察"/>
    <d v="2023-12-27T08:16:45"/>
    <n v="4"/>
  </r>
  <r>
    <x v="71"/>
    <x v="70"/>
    <n v="110"/>
    <s v="中學"/>
    <x v="0"/>
    <x v="281"/>
    <s v="訪談師長"/>
    <d v="2023-12-27T08:18:25"/>
    <n v="6"/>
  </r>
  <r>
    <x v="71"/>
    <x v="70"/>
    <n v="110"/>
    <s v="中學"/>
    <x v="1"/>
    <x v="38"/>
    <s v="外埠參觀"/>
    <d v="2023-03-27T13:54:03"/>
    <n v="12"/>
  </r>
  <r>
    <x v="72"/>
    <x v="71"/>
    <n v="110"/>
    <s v="小學"/>
    <x v="2"/>
    <x v="282"/>
    <s v="偏鄉服務"/>
    <d v="2022-12-26T13:38:58"/>
    <n v="12"/>
  </r>
  <r>
    <x v="73"/>
    <x v="72"/>
    <n v="110"/>
    <s v="小學"/>
    <x v="0"/>
    <x v="283"/>
    <s v="訪談師長"/>
    <d v="2022-12-27T23:49:56"/>
    <n v="6"/>
  </r>
  <r>
    <x v="73"/>
    <x v="72"/>
    <n v="110"/>
    <s v="小學"/>
    <x v="0"/>
    <x v="284"/>
    <s v="研習活動"/>
    <d v="2022-12-27T23:53:21"/>
    <n v="3"/>
  </r>
  <r>
    <x v="73"/>
    <x v="72"/>
    <n v="110"/>
    <s v="小學"/>
    <x v="0"/>
    <x v="285"/>
    <s v="校園實察"/>
    <d v="2022-12-27T23:55:24"/>
    <n v="3"/>
  </r>
  <r>
    <x v="73"/>
    <x v="72"/>
    <n v="110"/>
    <s v="小學"/>
    <x v="0"/>
    <x v="286"/>
    <s v="教學觀摩"/>
    <d v="2022-12-28T10:19:39"/>
    <n v="4"/>
  </r>
  <r>
    <x v="73"/>
    <x v="72"/>
    <n v="110"/>
    <s v="小學"/>
    <x v="0"/>
    <x v="136"/>
    <s v="校園實察"/>
    <d v="2022-12-29T21:18:39"/>
    <n v="6"/>
  </r>
  <r>
    <x v="73"/>
    <x v="72"/>
    <n v="110"/>
    <s v="小學"/>
    <x v="0"/>
    <x v="84"/>
    <s v="指導學生＆營隊活動"/>
    <d v="2023-03-27T13:17:33"/>
    <n v="6"/>
  </r>
  <r>
    <x v="73"/>
    <x v="72"/>
    <n v="110"/>
    <s v="小學"/>
    <x v="0"/>
    <x v="15"/>
    <s v="訪談師長"/>
    <d v="2023-03-27T13:30:11"/>
    <n v="4"/>
  </r>
  <r>
    <x v="73"/>
    <x v="72"/>
    <n v="110"/>
    <s v="小學"/>
    <x v="0"/>
    <x v="287"/>
    <s v="訪談師長"/>
    <d v="2023-03-27T13:35:40"/>
    <n v="4"/>
  </r>
  <r>
    <x v="73"/>
    <x v="72"/>
    <n v="110"/>
    <s v="小學"/>
    <x v="0"/>
    <x v="288"/>
    <s v="班級見習"/>
    <d v="2023-03-27T13:41:39"/>
    <n v="2"/>
  </r>
  <r>
    <x v="73"/>
    <x v="72"/>
    <n v="110"/>
    <s v="小學"/>
    <x v="1"/>
    <x v="38"/>
    <s v="外埠參觀"/>
    <d v="2023-03-27T13:05:07"/>
    <n v="12"/>
  </r>
  <r>
    <x v="74"/>
    <x v="73"/>
    <n v="110"/>
    <s v="小學"/>
    <x v="0"/>
    <x v="179"/>
    <s v="參訪學校"/>
    <d v="2022-06-09T20:07:53"/>
    <n v="3"/>
  </r>
  <r>
    <x v="74"/>
    <x v="73"/>
    <n v="110"/>
    <s v="小學"/>
    <x v="0"/>
    <x v="289"/>
    <s v="師鐸獎得主訪談"/>
    <d v="2022-06-09T20:05:07"/>
    <n v="6"/>
  </r>
  <r>
    <x v="74"/>
    <x v="73"/>
    <n v="110"/>
    <s v="小學"/>
    <x v="0"/>
    <x v="260"/>
    <s v="訪問藝術家生命歷程及教育議題專題探尋"/>
    <d v="2022-06-09T20:09:30"/>
    <n v="4"/>
  </r>
  <r>
    <x v="74"/>
    <x v="73"/>
    <n v="110"/>
    <s v="小學"/>
    <x v="0"/>
    <x v="290"/>
    <s v="校園實察、班級見習"/>
    <d v="2023-03-27T10:44:40"/>
    <n v="4"/>
  </r>
  <r>
    <x v="74"/>
    <x v="73"/>
    <n v="110"/>
    <s v="小學"/>
    <x v="0"/>
    <x v="291"/>
    <s v="數學線上研習"/>
    <d v="2023-03-27T10:46:14"/>
    <n v="6"/>
  </r>
  <r>
    <x v="74"/>
    <x v="73"/>
    <n v="110"/>
    <s v="小學"/>
    <x v="0"/>
    <x v="292"/>
    <s v="課後照顧、檢查訂正作業及講解"/>
    <d v="2023-06-06T14:55:13"/>
    <n v="6"/>
  </r>
  <r>
    <x v="74"/>
    <x v="73"/>
    <n v="110"/>
    <s v="小學"/>
    <x v="0"/>
    <x v="293"/>
    <s v="訂正作業檢查及講解，可後照顧。"/>
    <d v="2023-06-06T14:57:33"/>
    <n v="6"/>
  </r>
  <r>
    <x v="74"/>
    <x v="73"/>
    <n v="110"/>
    <s v="小學"/>
    <x v="0"/>
    <x v="294"/>
    <s v="數學研習"/>
    <d v="2023-06-06T15:00:46"/>
    <n v="2"/>
  </r>
  <r>
    <x v="74"/>
    <x v="73"/>
    <n v="110"/>
    <s v="小學"/>
    <x v="0"/>
    <x v="68"/>
    <s v="學習共同體自然課"/>
    <d v="2023-06-06T15:02:43"/>
    <n v="4"/>
  </r>
  <r>
    <x v="74"/>
    <x v="73"/>
    <n v="110"/>
    <s v="小學"/>
    <x v="0"/>
    <x v="295"/>
    <s v="「PISA及PIRLS閱讀能力檢測」研習"/>
    <d v="2023-06-07T19:24:19"/>
    <n v="5"/>
  </r>
  <r>
    <x v="74"/>
    <x v="73"/>
    <n v="110"/>
    <s v="小學"/>
    <x v="1"/>
    <x v="73"/>
    <s v="外埠參觀"/>
    <d v="2023-03-27T10:33:08"/>
    <n v="12"/>
  </r>
  <r>
    <x v="75"/>
    <x v="74"/>
    <n v="110"/>
    <s v="小學"/>
    <x v="0"/>
    <x v="296"/>
    <s v="訪談師長"/>
    <d v="2023-03-27T10:27:40"/>
    <n v="6"/>
  </r>
  <r>
    <x v="75"/>
    <x v="74"/>
    <n v="110"/>
    <s v="小學"/>
    <x v="0"/>
    <x v="297"/>
    <s v="校園實察_校園生態探查"/>
    <d v="2023-03-27T10:30:43"/>
    <n v="3"/>
  </r>
  <r>
    <x v="75"/>
    <x v="74"/>
    <n v="110"/>
    <s v="小學"/>
    <x v="0"/>
    <x v="298"/>
    <s v="班級見習"/>
    <d v="2023-03-27T10:32:46"/>
    <n v="3"/>
  </r>
  <r>
    <x v="75"/>
    <x v="74"/>
    <n v="110"/>
    <s v="小學"/>
    <x v="0"/>
    <x v="299"/>
    <s v="訪談師長_李承道老師"/>
    <d v="2023-03-27T10:34:10"/>
    <n v="3"/>
  </r>
  <r>
    <x v="75"/>
    <x v="74"/>
    <n v="110"/>
    <s v="小學"/>
    <x v="0"/>
    <x v="24"/>
    <s v="校園實察"/>
    <d v="2023-03-27T10:36:01"/>
    <n v="3"/>
  </r>
  <r>
    <x v="75"/>
    <x v="74"/>
    <n v="110"/>
    <s v="小學"/>
    <x v="0"/>
    <x v="300"/>
    <s v="當代美感教育的趨勢研討會／學思達培力"/>
    <d v="2023-06-07T10:21:18"/>
    <n v="6"/>
  </r>
  <r>
    <x v="75"/>
    <x v="74"/>
    <n v="110"/>
    <s v="小學"/>
    <x v="0"/>
    <x v="301"/>
    <s v="國小數學低成就學童認輔活動"/>
    <d v="2023-06-06T04:21:19"/>
    <n v="6"/>
  </r>
  <r>
    <x v="75"/>
    <x v="74"/>
    <n v="110"/>
    <s v="小學"/>
    <x v="1"/>
    <x v="73"/>
    <s v="外埠參觀"/>
    <d v="2023-03-27T10:45:50"/>
    <n v="12"/>
  </r>
  <r>
    <x v="75"/>
    <x v="74"/>
    <n v="110"/>
    <s v="小學"/>
    <x v="2"/>
    <x v="302"/>
    <s v="中小學實際授課"/>
    <d v="2023-03-27T10:42:04"/>
    <n v="0"/>
  </r>
  <r>
    <x v="75"/>
    <x v="74"/>
    <n v="110"/>
    <s v="小學"/>
    <x v="2"/>
    <x v="303"/>
    <s v="數學補救教學_數學低成就學生(國小六年級)"/>
    <d v="2023-06-07T11:21:36"/>
    <n v="12"/>
  </r>
  <r>
    <x v="76"/>
    <x v="75"/>
    <n v="110"/>
    <s v="小學"/>
    <x v="0"/>
    <x v="304"/>
    <s v="訪問施彩雲老師班級經營之道"/>
    <d v="2021-12-27T10:41:46"/>
    <n v="3"/>
  </r>
  <r>
    <x v="76"/>
    <x v="75"/>
    <n v="110"/>
    <s v="小學／中學"/>
    <x v="0"/>
    <x v="305"/>
    <s v="參與研習"/>
    <d v="2022-03-28T11:30:59"/>
    <n v="2"/>
  </r>
  <r>
    <x v="76"/>
    <x v="75"/>
    <n v="110"/>
    <s v="小學／中學"/>
    <x v="0"/>
    <x v="306"/>
    <s v="參與研習"/>
    <d v="2022-03-28T11:29:54"/>
    <n v="3"/>
  </r>
  <r>
    <x v="76"/>
    <x v="75"/>
    <n v="110"/>
    <s v="小學／中學"/>
    <x v="0"/>
    <x v="307"/>
    <s v="訪談王友蘭教授"/>
    <d v="2022-03-28T11:34:36"/>
    <n v="4"/>
  </r>
  <r>
    <x v="76"/>
    <x v="75"/>
    <n v="110"/>
    <s v="小學／中學"/>
    <x v="0"/>
    <x v="308"/>
    <s v="研習活動"/>
    <d v="2021-12-27T10:46:03"/>
    <n v="6"/>
  </r>
  <r>
    <x v="76"/>
    <x v="75"/>
    <n v="110"/>
    <s v="小學／中學"/>
    <x v="0"/>
    <x v="309"/>
    <s v="訪問王友蘭教授的藝術人生"/>
    <d v="2021-12-27T10:43:00"/>
    <n v="4"/>
  </r>
  <r>
    <x v="76"/>
    <x v="75"/>
    <n v="110"/>
    <s v="小學／中學"/>
    <x v="0"/>
    <x v="310"/>
    <s v="線上互動式講座"/>
    <d v="2021-10-21T14:23:24"/>
    <n v="0"/>
  </r>
  <r>
    <x v="76"/>
    <x v="75"/>
    <n v="110"/>
    <s v="小學／中學"/>
    <x v="1"/>
    <x v="311"/>
    <s v="參訪公民課上課"/>
    <d v="2021-12-27T10:40:35"/>
    <n v="4"/>
  </r>
  <r>
    <x v="76"/>
    <x v="75"/>
    <n v="109"/>
    <s v="小學／中學"/>
    <x v="2"/>
    <x v="312"/>
    <s v="擔任代課教師"/>
    <d v="2020-12-28T11:07:44"/>
    <n v="12"/>
  </r>
  <r>
    <x v="77"/>
    <x v="76"/>
    <n v="110"/>
    <s v="小學"/>
    <x v="0"/>
    <x v="313"/>
    <s v="訪談師長"/>
    <d v="2023-06-05T14:50:40"/>
    <n v="4"/>
  </r>
  <r>
    <x v="77"/>
    <x v="76"/>
    <n v="110"/>
    <s v="小學"/>
    <x v="0"/>
    <x v="314"/>
    <s v="2022美力新生活：當代美感教育的趨勢研討會"/>
    <d v="2023-06-05T21:01:02"/>
    <n v="6"/>
  </r>
  <r>
    <x v="78"/>
    <x v="77"/>
    <n v="110"/>
    <s v="中學"/>
    <x v="0"/>
    <x v="315"/>
    <s v="訪談師長(何宜儒老師)"/>
    <d v="2021-12-28T15:20:29"/>
    <n v="6"/>
  </r>
  <r>
    <x v="79"/>
    <x v="78"/>
    <n v="110"/>
    <s v="小學"/>
    <x v="0"/>
    <x v="65"/>
    <s v="課程認輔"/>
    <d v="2022-10-17T13:01:35"/>
    <n v="3"/>
  </r>
  <r>
    <x v="79"/>
    <x v="78"/>
    <n v="110"/>
    <s v="小學"/>
    <x v="0"/>
    <x v="131"/>
    <s v="訪談師長:何楓杰"/>
    <d v="2022-12-26T13:21:48"/>
    <n v="6"/>
  </r>
  <r>
    <x v="79"/>
    <x v="78"/>
    <n v="110"/>
    <s v="小學"/>
    <x v="0"/>
    <x v="31"/>
    <s v="班級見習"/>
    <d v="2022-12-28T11:14:28"/>
    <n v="6"/>
  </r>
  <r>
    <x v="79"/>
    <x v="78"/>
    <n v="110"/>
    <s v="小學"/>
    <x v="0"/>
    <x v="316"/>
    <s v="訪談師長"/>
    <d v="2022-12-28T11:22:32"/>
    <n v="6"/>
  </r>
  <r>
    <x v="79"/>
    <x v="78"/>
    <n v="110"/>
    <s v="小學"/>
    <x v="0"/>
    <x v="300"/>
    <s v="研習活動"/>
    <d v="2022-12-28T11:50:18"/>
    <n v="6"/>
  </r>
  <r>
    <x v="79"/>
    <x v="78"/>
    <n v="110"/>
    <s v="小學"/>
    <x v="0"/>
    <x v="297"/>
    <s v="校園實察"/>
    <d v="2022-12-28T11:52:12"/>
    <n v="3"/>
  </r>
  <r>
    <x v="79"/>
    <x v="78"/>
    <n v="110"/>
    <s v="小學"/>
    <x v="0"/>
    <x v="317"/>
    <s v="班級見習"/>
    <d v="2023-03-27T18:14:04"/>
    <n v="4"/>
  </r>
  <r>
    <x v="79"/>
    <x v="78"/>
    <n v="110"/>
    <s v="小學"/>
    <x v="0"/>
    <x v="318"/>
    <s v="班級見習"/>
    <d v="2023-03-29T12:17:13"/>
    <n v="4"/>
  </r>
  <r>
    <x v="79"/>
    <x v="78"/>
    <n v="110"/>
    <s v="小學"/>
    <x v="1"/>
    <x v="73"/>
    <s v="外埠參觀"/>
    <d v="2023-03-27T18:16:20"/>
    <n v="12"/>
  </r>
  <r>
    <x v="80"/>
    <x v="79"/>
    <n v="110"/>
    <s v="小學"/>
    <x v="0"/>
    <x v="319"/>
    <s v="訪談師長"/>
    <d v="2022-03-30T10:09:35"/>
    <n v="6"/>
  </r>
  <r>
    <x v="80"/>
    <x v="79"/>
    <n v="110"/>
    <s v="小學"/>
    <x v="0"/>
    <x v="320"/>
    <s v="班級觀課見習"/>
    <d v="2023-06-05T11:14:02"/>
    <n v="6"/>
  </r>
  <r>
    <x v="80"/>
    <x v="79"/>
    <n v="110"/>
    <s v="小學"/>
    <x v="0"/>
    <x v="313"/>
    <s v="訪談師長"/>
    <d v="2023-06-05T11:14:56"/>
    <n v="4"/>
  </r>
  <r>
    <x v="80"/>
    <x v="79"/>
    <n v="110"/>
    <s v="小學"/>
    <x v="0"/>
    <x v="185"/>
    <s v="訪談師長"/>
    <d v="2023-06-05T11:16:30"/>
    <n v="4"/>
  </r>
  <r>
    <x v="80"/>
    <x v="79"/>
    <n v="110"/>
    <s v="小學"/>
    <x v="0"/>
    <x v="321"/>
    <s v="藝教所研討會"/>
    <d v="2023-06-05T11:20:53"/>
    <n v="6"/>
  </r>
  <r>
    <x v="80"/>
    <x v="79"/>
    <n v="110"/>
    <s v="小學"/>
    <x v="0"/>
    <x v="322"/>
    <s v="藝教所研討會"/>
    <d v="2023-06-05T11:23:00"/>
    <n v="6"/>
  </r>
  <r>
    <x v="80"/>
    <x v="79"/>
    <n v="110"/>
    <s v="小學"/>
    <x v="0"/>
    <x v="136"/>
    <s v="班級見習"/>
    <d v="2023-06-05T11:27:50"/>
    <n v="6"/>
  </r>
  <r>
    <x v="80"/>
    <x v="79"/>
    <n v="110"/>
    <s v="小學"/>
    <x v="1"/>
    <x v="323"/>
    <s v="外埠參觀"/>
    <d v="2023-12-26T23:24:00"/>
    <n v="12"/>
  </r>
  <r>
    <x v="81"/>
    <x v="80"/>
    <n v="110"/>
    <s v="中學"/>
    <x v="0"/>
    <x v="324"/>
    <s v="2023 寓藝非凡:藝術教育實踐的承先啟後研討會"/>
    <d v="2023-10-16T16:48:42"/>
    <n v="6"/>
  </r>
  <r>
    <x v="81"/>
    <x v="80"/>
    <n v="110"/>
    <s v="中學"/>
    <x v="0"/>
    <x v="325"/>
    <s v="校園實察"/>
    <d v="2023-12-25T17:11:31"/>
    <n v="4"/>
  </r>
  <r>
    <x v="81"/>
    <x v="80"/>
    <n v="110"/>
    <s v="中學"/>
    <x v="1"/>
    <x v="326"/>
    <s v="外埠參觀"/>
    <d v="2023-10-16T16:45:18"/>
    <n v="12"/>
  </r>
  <r>
    <x v="81"/>
    <x v="80"/>
    <n v="110"/>
    <s v="中學"/>
    <x v="2"/>
    <x v="327"/>
    <s v="教育部偏鄉美感育苗計畫─教師、隊輔、課務組"/>
    <d v="2023-10-16T16:43:00"/>
    <n v="12"/>
  </r>
  <r>
    <x v="82"/>
    <x v="81"/>
    <n v="110"/>
    <s v="中學"/>
    <x v="0"/>
    <x v="328"/>
    <s v="校園實察"/>
    <d v="2023-06-07T05:57:14"/>
    <n v="4"/>
  </r>
  <r>
    <x v="83"/>
    <x v="82"/>
    <n v="110"/>
    <s v="小學／中學"/>
    <x v="0"/>
    <x v="329"/>
    <s v="訪談師長"/>
    <d v="2022-12-29T14:32:28"/>
    <n v="6"/>
  </r>
  <r>
    <x v="83"/>
    <x v="82"/>
    <n v="110"/>
    <s v="小學／中學"/>
    <x v="0"/>
    <x v="330"/>
    <s v="訪談師長"/>
    <d v="2022-12-29T14:32:28"/>
    <n v="6"/>
  </r>
  <r>
    <x v="83"/>
    <x v="82"/>
    <n v="110"/>
    <s v="小學／中學"/>
    <x v="0"/>
    <x v="331"/>
    <s v="觀課"/>
    <d v="2023-06-06T09:20:58"/>
    <n v="3"/>
  </r>
  <r>
    <x v="83"/>
    <x v="82"/>
    <n v="110"/>
    <s v="小學／中學"/>
    <x v="0"/>
    <x v="332"/>
    <s v="研習活動"/>
    <d v="2023-06-06T09:24:38"/>
    <n v="3"/>
  </r>
  <r>
    <x v="83"/>
    <x v="82"/>
    <n v="110"/>
    <s v="小學／中學"/>
    <x v="0"/>
    <x v="24"/>
    <s v="研習活動"/>
    <d v="2023-06-06T09:25:55"/>
    <n v="3"/>
  </r>
  <r>
    <x v="83"/>
    <x v="82"/>
    <n v="110"/>
    <s v="小學／中學"/>
    <x v="0"/>
    <x v="70"/>
    <s v="研習活動"/>
    <d v="2023-06-06T09:26:49"/>
    <n v="3"/>
  </r>
  <r>
    <x v="83"/>
    <x v="82"/>
    <n v="110"/>
    <s v="小學／中學"/>
    <x v="0"/>
    <x v="333"/>
    <s v="研習活動"/>
    <d v="2023-06-06T09:28:00"/>
    <n v="3"/>
  </r>
  <r>
    <x v="83"/>
    <x v="82"/>
    <n v="110"/>
    <s v="小學／中學"/>
    <x v="0"/>
    <x v="333"/>
    <s v="研習活動"/>
    <d v="2023-06-06T09:28:56"/>
    <n v="3"/>
  </r>
  <r>
    <x v="83"/>
    <x v="82"/>
    <n v="110"/>
    <s v="小學／中學"/>
    <x v="0"/>
    <x v="334"/>
    <s v="研習活動"/>
    <d v="2023-06-06T09:30:09"/>
    <n v="2"/>
  </r>
  <r>
    <x v="83"/>
    <x v="82"/>
    <n v="110"/>
    <s v="小學／中學"/>
    <x v="0"/>
    <x v="334"/>
    <s v="研習活動"/>
    <d v="2023-06-06T09:30:36"/>
    <n v="2"/>
  </r>
  <r>
    <x v="83"/>
    <x v="82"/>
    <n v="110"/>
    <s v="小學／中學"/>
    <x v="0"/>
    <x v="334"/>
    <s v="研習活動"/>
    <d v="2023-06-06T09:31:06"/>
    <n v="2"/>
  </r>
  <r>
    <x v="83"/>
    <x v="82"/>
    <n v="110"/>
    <s v="小學／中學"/>
    <x v="0"/>
    <x v="335"/>
    <s v="研習活動"/>
    <d v="2023-06-06T09:32:07"/>
    <n v="3"/>
  </r>
  <r>
    <x v="83"/>
    <x v="82"/>
    <n v="110"/>
    <s v="小學／中學"/>
    <x v="0"/>
    <x v="335"/>
    <s v="研習活動"/>
    <d v="2023-06-06T09:32:50"/>
    <n v="3"/>
  </r>
  <r>
    <x v="84"/>
    <x v="83"/>
    <n v="110"/>
    <s v="中學"/>
    <x v="0"/>
    <x v="336"/>
    <s v="藝術與人文教學研究所研討會藝術領域音樂適性教學"/>
    <d v="2023-06-05T15:19:34"/>
    <n v="6"/>
  </r>
  <r>
    <x v="84"/>
    <x v="83"/>
    <n v="110"/>
    <s v="中學"/>
    <x v="0"/>
    <x v="337"/>
    <s v="研習活動"/>
    <s v="2023／6／28 上午 10:15:05"/>
    <n v="5"/>
  </r>
  <r>
    <x v="84"/>
    <x v="83"/>
    <n v="110"/>
    <s v="中學"/>
    <x v="0"/>
    <x v="338"/>
    <s v="研習活動"/>
    <s v="2023／6／28 上午 10:15:53"/>
    <n v="1"/>
  </r>
  <r>
    <x v="84"/>
    <x v="83"/>
    <n v="110"/>
    <s v="中學"/>
    <x v="1"/>
    <x v="9"/>
    <s v="班級見習"/>
    <d v="2023-03-27T10:26:42"/>
    <n v="4"/>
  </r>
  <r>
    <x v="84"/>
    <x v="83"/>
    <n v="110"/>
    <s v="中學"/>
    <x v="1"/>
    <x v="10"/>
    <s v="班級見習"/>
    <d v="2023-03-27T10:26:42"/>
    <n v="4"/>
  </r>
  <r>
    <x v="84"/>
    <x v="83"/>
    <n v="110"/>
    <s v="中學"/>
    <x v="1"/>
    <x v="11"/>
    <s v="班級見習"/>
    <d v="2023-03-27T10:26:42"/>
    <n v="4"/>
  </r>
  <r>
    <x v="84"/>
    <x v="83"/>
    <n v="110"/>
    <s v="中學"/>
    <x v="2"/>
    <x v="339"/>
    <s v="代理教師"/>
    <d v="2022-12-26T15:51:19"/>
    <n v="12"/>
  </r>
  <r>
    <x v="85"/>
    <x v="84"/>
    <n v="110"/>
    <s v="中學"/>
    <x v="0"/>
    <x v="340"/>
    <s v="訪談師長"/>
    <d v="2022-10-19T10:23:47"/>
    <n v="6"/>
  </r>
  <r>
    <x v="85"/>
    <x v="84"/>
    <n v="110"/>
    <s v="中學"/>
    <x v="0"/>
    <x v="341"/>
    <s v="訪談師長"/>
    <d v="2022-10-19T10:22:20"/>
    <n v="4"/>
  </r>
  <r>
    <x v="85"/>
    <x v="84"/>
    <n v="110"/>
    <s v="中學"/>
    <x v="0"/>
    <x v="342"/>
    <s v="班級見習"/>
    <d v="2023-12-25T13:18:11"/>
    <n v="2"/>
  </r>
  <r>
    <x v="85"/>
    <x v="84"/>
    <n v="110"/>
    <s v="中學"/>
    <x v="1"/>
    <x v="101"/>
    <s v="班級見習"/>
    <d v="2022-10-19T10:25:25"/>
    <n v="0"/>
  </r>
  <r>
    <x v="85"/>
    <x v="84"/>
    <n v="110"/>
    <s v="中學"/>
    <x v="1"/>
    <x v="343"/>
    <s v="外埠參訪"/>
    <d v="2023-06-05T10:55:48"/>
    <n v="12"/>
  </r>
  <r>
    <x v="85"/>
    <x v="84"/>
    <n v="110"/>
    <s v="中學"/>
    <x v="2"/>
    <x v="344"/>
    <s v="暑期偏鄉藝術教育出隊"/>
    <d v="2022-12-26T14:23:19"/>
    <n v="12"/>
  </r>
  <r>
    <x v="86"/>
    <x v="85"/>
    <n v="110"/>
    <s v="中學"/>
    <x v="0"/>
    <x v="185"/>
    <s v="訪談師長"/>
    <d v="2023-12-29T04:02:40"/>
    <n v="6"/>
  </r>
  <r>
    <x v="86"/>
    <x v="85"/>
    <n v="110"/>
    <s v="中學"/>
    <x v="0"/>
    <x v="345"/>
    <s v="訪談師長"/>
    <d v="2023-12-29T04:09:55"/>
    <n v="3"/>
  </r>
  <r>
    <x v="86"/>
    <x v="85"/>
    <n v="110"/>
    <s v="中學"/>
    <x v="0"/>
    <x v="346"/>
    <s v="新北市立大觀國中7年7班閩南語課程觀摩"/>
    <d v="2023-12-29T04:13:56"/>
    <n v="2"/>
  </r>
  <r>
    <x v="86"/>
    <x v="85"/>
    <n v="110"/>
    <s v="中學"/>
    <x v="0"/>
    <x v="347"/>
    <s v="2023寓意非凡:藝術教育實踐承先啟後研討會"/>
    <d v="2023-12-29T04:11:43"/>
    <n v="6"/>
  </r>
  <r>
    <x v="87"/>
    <x v="86"/>
    <n v="110"/>
    <s v="中學"/>
    <x v="0"/>
    <x v="348"/>
    <s v="訪談師長"/>
    <d v="2022-10-19T20:32:44"/>
    <n v="4"/>
  </r>
  <r>
    <x v="87"/>
    <x v="86"/>
    <n v="110"/>
    <s v="中學"/>
    <x v="0"/>
    <x v="349"/>
    <s v="訪談師長"/>
    <d v="2022-12-30T01:30:35"/>
    <n v="4"/>
  </r>
  <r>
    <x v="87"/>
    <x v="86"/>
    <n v="110"/>
    <s v="中學"/>
    <x v="0"/>
    <x v="15"/>
    <s v="訪談師長"/>
    <d v="2022-12-30T01:31:57"/>
    <n v="6"/>
  </r>
  <r>
    <x v="87"/>
    <x v="86"/>
    <n v="110"/>
    <s v="中學"/>
    <x v="0"/>
    <x v="158"/>
    <s v="2022美力新生活:當代美感教育的趨勢研討會"/>
    <d v="2022-12-30T01:35:15"/>
    <n v="6"/>
  </r>
  <r>
    <x v="87"/>
    <x v="86"/>
    <n v="110"/>
    <s v="中學"/>
    <x v="2"/>
    <x v="350"/>
    <s v="社團指導老師"/>
    <d v="2022-12-30T01:27:23"/>
    <n v="12"/>
  </r>
  <r>
    <x v="88"/>
    <x v="87"/>
    <n v="110"/>
    <s v="中學"/>
    <x v="0"/>
    <x v="351"/>
    <s v="研習活動"/>
    <s v="2023／6／28 上午 9:58:47"/>
    <n v="5"/>
  </r>
  <r>
    <x v="88"/>
    <x v="87"/>
    <n v="110"/>
    <s v="中學"/>
    <x v="0"/>
    <x v="352"/>
    <s v="研習活動"/>
    <s v="2023／6／28 上午 9:59:41"/>
    <n v="1"/>
  </r>
  <r>
    <x v="88"/>
    <x v="87"/>
    <n v="110"/>
    <s v="中學"/>
    <x v="0"/>
    <x v="353"/>
    <s v="研習活動"/>
    <s v="2023／6／28 上午 10:00:42"/>
    <n v="6"/>
  </r>
  <r>
    <x v="88"/>
    <x v="87"/>
    <n v="110"/>
    <s v="中學"/>
    <x v="0"/>
    <x v="354"/>
    <s v="研習活動"/>
    <s v="2023／6／28 上午 10:01:29"/>
    <n v="3"/>
  </r>
  <r>
    <x v="88"/>
    <x v="87"/>
    <n v="110"/>
    <s v="中學"/>
    <x v="0"/>
    <x v="355"/>
    <s v="研習活動"/>
    <s v="2023／6／28 上午 10:02:32"/>
    <n v="3"/>
  </r>
  <r>
    <x v="88"/>
    <x v="87"/>
    <n v="110"/>
    <s v="中學"/>
    <x v="1"/>
    <x v="9"/>
    <s v="班級見習"/>
    <d v="2023-03-27T10:28:53"/>
    <n v="4"/>
  </r>
  <r>
    <x v="88"/>
    <x v="87"/>
    <n v="110"/>
    <s v="中學"/>
    <x v="1"/>
    <x v="10"/>
    <s v="班級見習"/>
    <d v="2023-03-27T10:28:53"/>
    <n v="4"/>
  </r>
  <r>
    <x v="88"/>
    <x v="87"/>
    <n v="110"/>
    <s v="中學"/>
    <x v="1"/>
    <x v="11"/>
    <s v="班級見習"/>
    <d v="2023-03-27T10:28:53"/>
    <n v="4"/>
  </r>
  <r>
    <x v="88"/>
    <x v="87"/>
    <n v="110"/>
    <s v="中學"/>
    <x v="2"/>
    <x v="356"/>
    <s v="擔任表演藝術兼課教師"/>
    <d v="2022-12-26T15:51:32"/>
    <n v="12"/>
  </r>
  <r>
    <x v="89"/>
    <x v="88"/>
    <n v="110"/>
    <s v="中學"/>
    <x v="0"/>
    <x v="135"/>
    <s v="潮和社研習活動"/>
    <d v="2022-01-19T00:00:00"/>
    <n v="3"/>
  </r>
  <r>
    <x v="89"/>
    <x v="88"/>
    <n v="110"/>
    <s v="中學"/>
    <x v="0"/>
    <x v="357"/>
    <s v="營隊活動"/>
    <d v="2023-03-29T14:43:23"/>
    <n v="6"/>
  </r>
  <r>
    <x v="89"/>
    <x v="88"/>
    <n v="110"/>
    <s v="中學"/>
    <x v="0"/>
    <x v="358"/>
    <s v="訪談師長"/>
    <d v="2023-03-29T14:52:07"/>
    <n v="4"/>
  </r>
  <r>
    <x v="89"/>
    <x v="88"/>
    <n v="110"/>
    <s v="中學"/>
    <x v="0"/>
    <x v="228"/>
    <s v="訪談師長"/>
    <d v="2023-03-29T14:58:04"/>
    <n v="6"/>
  </r>
  <r>
    <x v="89"/>
    <x v="88"/>
    <n v="110"/>
    <s v="中學"/>
    <x v="0"/>
    <x v="359"/>
    <s v="校園實察"/>
    <d v="2023-03-29T15:01:37"/>
    <n v="4"/>
  </r>
  <r>
    <x v="89"/>
    <x v="88"/>
    <n v="110"/>
    <s v="中學"/>
    <x v="0"/>
    <x v="17"/>
    <s v="校園實察"/>
    <d v="2023-06-07T16:05:30"/>
    <n v="4"/>
  </r>
  <r>
    <x v="89"/>
    <x v="88"/>
    <n v="110"/>
    <s v="中學"/>
    <x v="1"/>
    <x v="61"/>
    <s v="外埠參觀"/>
    <d v="2023-03-30T15:57:09"/>
    <n v="12"/>
  </r>
  <r>
    <x v="90"/>
    <x v="89"/>
    <n v="110"/>
    <s v="中學"/>
    <x v="0"/>
    <x v="354"/>
    <s v="研習活動"/>
    <d v="2023-06-05T20:39:07"/>
    <n v="3"/>
  </r>
  <r>
    <x v="90"/>
    <x v="89"/>
    <n v="110"/>
    <s v="中學"/>
    <x v="0"/>
    <x v="360"/>
    <s v="研習活動"/>
    <d v="2023-06-05T20:40:51"/>
    <n v="3"/>
  </r>
  <r>
    <x v="90"/>
    <x v="89"/>
    <n v="110"/>
    <s v="中學"/>
    <x v="0"/>
    <x v="361"/>
    <s v="研習活動"/>
    <d v="2023-06-05T20:43:48"/>
    <n v="5"/>
  </r>
  <r>
    <x v="90"/>
    <x v="89"/>
    <n v="110"/>
    <s v="中學"/>
    <x v="0"/>
    <x v="362"/>
    <s v="研習活動"/>
    <d v="2023-06-05T20:46:01"/>
    <n v="1"/>
  </r>
  <r>
    <x v="90"/>
    <x v="89"/>
    <n v="110"/>
    <s v="中學"/>
    <x v="0"/>
    <x v="363"/>
    <s v="研習活動"/>
    <d v="2023-06-05T20:50:56"/>
    <n v="6"/>
  </r>
  <r>
    <x v="90"/>
    <x v="89"/>
    <n v="110"/>
    <s v="中學"/>
    <x v="1"/>
    <x v="9"/>
    <s v="班級見習"/>
    <d v="2023-03-27T10:26:27"/>
    <n v="4"/>
  </r>
  <r>
    <x v="90"/>
    <x v="89"/>
    <n v="110"/>
    <s v="中學"/>
    <x v="1"/>
    <x v="10"/>
    <s v="班級見習"/>
    <d v="2023-03-27T10:26:27"/>
    <n v="4"/>
  </r>
  <r>
    <x v="90"/>
    <x v="89"/>
    <n v="110"/>
    <s v="中學"/>
    <x v="1"/>
    <x v="11"/>
    <s v="班級見習"/>
    <d v="2023-03-27T10:26:27"/>
    <n v="4"/>
  </r>
  <r>
    <x v="90"/>
    <x v="89"/>
    <n v="110"/>
    <s v="中學"/>
    <x v="2"/>
    <x v="364"/>
    <s v="擔任表演藝術兼任老師"/>
    <d v="2022-12-29T15:00:06"/>
    <n v="12"/>
  </r>
  <r>
    <x v="90"/>
    <x v="89"/>
    <n v="110"/>
    <s v="中學"/>
    <x v="2"/>
    <x v="365"/>
    <s v="社團指導教師"/>
    <d v="2022-12-29T15:01:55"/>
    <n v="0"/>
  </r>
  <r>
    <x v="91"/>
    <x v="90"/>
    <n v="110"/>
    <s v="中學"/>
    <x v="0"/>
    <x v="366"/>
    <s v="課程見習、訪談師長"/>
    <d v="2022-11-30T00:00:00"/>
    <n v="6"/>
  </r>
  <r>
    <x v="91"/>
    <x v="90"/>
    <n v="110"/>
    <s v="中學"/>
    <x v="0"/>
    <x v="367"/>
    <s v="校園實察"/>
    <d v="2022-12-31T22:37:38"/>
    <n v="4"/>
  </r>
  <r>
    <x v="91"/>
    <x v="90"/>
    <n v="110"/>
    <s v="中學"/>
    <x v="0"/>
    <x v="368"/>
    <s v="研習活動"/>
    <d v="2022-12-31T22:39:43"/>
    <n v="6"/>
  </r>
  <r>
    <x v="91"/>
    <x v="90"/>
    <n v="110"/>
    <s v="中學"/>
    <x v="0"/>
    <x v="349"/>
    <s v="訪談師長"/>
    <d v="2022-12-31T22:41:41"/>
    <n v="4"/>
  </r>
  <r>
    <x v="91"/>
    <x v="90"/>
    <n v="110"/>
    <s v="中學"/>
    <x v="0"/>
    <x v="369"/>
    <s v="校園實察"/>
    <d v="2023-03-27T10:36:33"/>
    <n v="4"/>
  </r>
  <r>
    <x v="91"/>
    <x v="90"/>
    <n v="110"/>
    <s v="中學"/>
    <x v="0"/>
    <x v="370"/>
    <s v="臺藝大說文蹈舞舞蹈學系研討會【舞蹈風格的詮釋與承傳】"/>
    <d v="2023-06-05T15:41:14"/>
    <n v="6"/>
  </r>
  <r>
    <x v="91"/>
    <x v="90"/>
    <n v="110"/>
    <s v="中學"/>
    <x v="0"/>
    <x v="371"/>
    <s v="國立臺灣體育運動大學舞蹈學系舞蹈學術研討會 【2023舞論古今學術研討會】 『舞蹈教育與表演實踐：在地、人文與全球新視野』"/>
    <d v="2023-06-05T15:44:07"/>
    <n v="6"/>
  </r>
  <r>
    <x v="91"/>
    <x v="90"/>
    <n v="110"/>
    <s v="中學"/>
    <x v="1"/>
    <x v="159"/>
    <s v="外埠參觀"/>
    <d v="2023-03-27T10:34:34"/>
    <n v="12"/>
  </r>
  <r>
    <x v="92"/>
    <x v="91"/>
    <n v="110"/>
    <s v="小學"/>
    <x v="0"/>
    <x v="372"/>
    <s v="訪談師長"/>
    <d v="2022-12-26T00:02:13"/>
    <n v="4"/>
  </r>
  <r>
    <x v="92"/>
    <x v="91"/>
    <n v="110"/>
    <s v="小學"/>
    <x v="0"/>
    <x v="85"/>
    <s v="訪談教師"/>
    <d v="2022-12-26T00:03:07"/>
    <n v="6"/>
  </r>
  <r>
    <x v="92"/>
    <x v="91"/>
    <n v="110"/>
    <s v="小學"/>
    <x v="0"/>
    <x v="68"/>
    <s v="班級見習"/>
    <d v="2022-12-26T00:03:58"/>
    <n v="6"/>
  </r>
  <r>
    <x v="92"/>
    <x v="91"/>
    <n v="110"/>
    <s v="小學"/>
    <x v="0"/>
    <x v="31"/>
    <s v="班級見習"/>
    <d v="2022-12-26T00:07:00"/>
    <n v="2"/>
  </r>
  <r>
    <x v="92"/>
    <x v="91"/>
    <n v="110"/>
    <s v="小學"/>
    <x v="0"/>
    <x v="84"/>
    <s v="數學認輔"/>
    <d v="2022-12-26T00:07:40"/>
    <n v="6"/>
  </r>
  <r>
    <x v="92"/>
    <x v="91"/>
    <n v="110"/>
    <s v="小學"/>
    <x v="0"/>
    <x v="67"/>
    <s v="班級見習"/>
    <d v="2022-12-26T13:56:45"/>
    <n v="3"/>
  </r>
  <r>
    <x v="92"/>
    <x v="91"/>
    <n v="110"/>
    <s v="小學"/>
    <x v="0"/>
    <x v="373"/>
    <s v="班級見習"/>
    <d v="2023-03-27T10:27:09"/>
    <n v="6"/>
  </r>
  <r>
    <x v="92"/>
    <x v="91"/>
    <n v="110"/>
    <s v="小學"/>
    <x v="0"/>
    <x v="374"/>
    <s v="訪談師長"/>
    <d v="2023-03-27T10:38:07"/>
    <n v="4"/>
  </r>
  <r>
    <x v="92"/>
    <x v="91"/>
    <n v="110"/>
    <s v="小學"/>
    <x v="0"/>
    <x v="67"/>
    <s v="班級見習"/>
    <d v="2023-03-27T10:39:19"/>
    <n v="3"/>
  </r>
  <r>
    <x v="92"/>
    <x v="91"/>
    <n v="110"/>
    <s v="小學"/>
    <x v="1"/>
    <x v="38"/>
    <s v="外埠參觀"/>
    <d v="2023-03-27T10:32:37"/>
    <n v="12"/>
  </r>
  <r>
    <x v="93"/>
    <x v="92"/>
    <n v="110"/>
    <s v="中學"/>
    <x v="0"/>
    <x v="228"/>
    <s v="訪談師長"/>
    <d v="2022-12-26T14:41:10"/>
    <n v="6"/>
  </r>
  <r>
    <x v="93"/>
    <x v="92"/>
    <n v="110"/>
    <s v="中學"/>
    <x v="0"/>
    <x v="375"/>
    <s v="研習活動"/>
    <d v="2022-12-26T14:59:14"/>
    <n v="6"/>
  </r>
  <r>
    <x v="93"/>
    <x v="92"/>
    <n v="110"/>
    <s v="中學"/>
    <x v="1"/>
    <x v="172"/>
    <s v="外埠參觀"/>
    <d v="2023-06-07T10:23:09"/>
    <n v="12"/>
  </r>
  <r>
    <x v="93"/>
    <x v="92"/>
    <n v="110"/>
    <s v="中學"/>
    <x v="2"/>
    <x v="376"/>
    <s v="偏鄉服務"/>
    <d v="2023-10-16T18:55:50"/>
    <n v="12"/>
  </r>
  <r>
    <x v="94"/>
    <x v="93"/>
    <n v="110"/>
    <s v="小學"/>
    <x v="0"/>
    <x v="377"/>
    <s v="訪談師長"/>
    <d v="2023-06-06T23:36:37"/>
    <n v="6"/>
  </r>
  <r>
    <x v="95"/>
    <x v="94"/>
    <n v="110"/>
    <s v="中學"/>
    <x v="0"/>
    <x v="49"/>
    <s v="教學演示"/>
    <d v="2022-12-28T14:19:33"/>
    <n v="6"/>
  </r>
  <r>
    <x v="95"/>
    <x v="94"/>
    <n v="110"/>
    <s v="中學"/>
    <x v="0"/>
    <x v="185"/>
    <s v="訪談師長"/>
    <d v="2022-12-28T14:21:34"/>
    <n v="6"/>
  </r>
  <r>
    <x v="95"/>
    <x v="94"/>
    <n v="110"/>
    <s v="中學"/>
    <x v="1"/>
    <x v="190"/>
    <s v="外埠參觀"/>
    <d v="2023-06-08T14:40:59"/>
    <n v="12"/>
  </r>
  <r>
    <x v="96"/>
    <x v="95"/>
    <n v="110"/>
    <s v="中學"/>
    <x v="0"/>
    <x v="17"/>
    <s v="校園實察"/>
    <d v="2022-12-26T15:50:37"/>
    <n v="4"/>
  </r>
  <r>
    <x v="96"/>
    <x v="95"/>
    <n v="110"/>
    <s v="中學"/>
    <x v="0"/>
    <x v="378"/>
    <s v="訪談師長"/>
    <d v="2022-12-26T15:52:19"/>
    <n v="6"/>
  </r>
  <r>
    <x v="96"/>
    <x v="95"/>
    <n v="110"/>
    <s v="中學"/>
    <x v="0"/>
    <x v="379"/>
    <s v="觀課 教學"/>
    <d v="2022-12-26T15:54:26"/>
    <n v="6"/>
  </r>
  <r>
    <x v="96"/>
    <x v="95"/>
    <n v="110"/>
    <s v="中學"/>
    <x v="0"/>
    <x v="380"/>
    <s v="當代美感教育的趨勢研討會"/>
    <d v="2022-12-28T12:03:50"/>
    <n v="6"/>
  </r>
  <r>
    <x v="96"/>
    <x v="95"/>
    <n v="110"/>
    <s v="中學"/>
    <x v="1"/>
    <x v="159"/>
    <s v="外埠參觀"/>
    <d v="2023-03-28T16:04:10"/>
    <n v="12"/>
  </r>
  <r>
    <x v="97"/>
    <x v="96"/>
    <n v="110"/>
    <s v="小學"/>
    <x v="0"/>
    <x v="29"/>
    <s v="校園實察"/>
    <d v="2022-10-17T16:29:22"/>
    <n v="2"/>
  </r>
  <r>
    <x v="97"/>
    <x v="96"/>
    <n v="110"/>
    <s v="小學"/>
    <x v="0"/>
    <x v="84"/>
    <s v="數學認輔"/>
    <d v="2022-10-17T16:26:38"/>
    <n v="3"/>
  </r>
  <r>
    <x v="97"/>
    <x v="96"/>
    <n v="110"/>
    <s v="小學／中學"/>
    <x v="0"/>
    <x v="381"/>
    <s v="藝術家參訪"/>
    <d v="2022-12-26T13:39:48"/>
    <n v="6"/>
  </r>
  <r>
    <x v="97"/>
    <x v="96"/>
    <n v="110"/>
    <s v="小學／中學"/>
    <x v="2"/>
    <x v="382"/>
    <s v="教育部偏鄉藝術美感育苗計畫"/>
    <d v="2022-12-26T13:40:19"/>
    <n v="12"/>
  </r>
  <r>
    <x v="98"/>
    <x v="97"/>
    <n v="110"/>
    <s v="小學／中學"/>
    <x v="0"/>
    <x v="66"/>
    <s v="校園實察"/>
    <d v="2022-12-27T15:26:54"/>
    <n v="3"/>
  </r>
  <r>
    <x v="98"/>
    <x v="97"/>
    <n v="110"/>
    <s v="小學／中學"/>
    <x v="0"/>
    <x v="383"/>
    <s v="訪談師長"/>
    <d v="2022-12-27T15:28:29"/>
    <n v="6"/>
  </r>
  <r>
    <x v="98"/>
    <x v="97"/>
    <n v="110"/>
    <s v="小學／中學"/>
    <x v="0"/>
    <x v="131"/>
    <s v="訪談師長"/>
    <d v="2022-12-27T15:30:16"/>
    <n v="4"/>
  </r>
  <r>
    <x v="98"/>
    <x v="97"/>
    <n v="110"/>
    <s v="小學／中學"/>
    <x v="0"/>
    <x v="384"/>
    <s v="班級見習"/>
    <d v="2022-12-27T15:32:03"/>
    <n v="2"/>
  </r>
  <r>
    <x v="98"/>
    <x v="97"/>
    <n v="110"/>
    <s v="小學／中學"/>
    <x v="0"/>
    <x v="84"/>
    <s v="數學認輔"/>
    <d v="2022-12-27T15:33:21"/>
    <n v="3"/>
  </r>
  <r>
    <x v="98"/>
    <x v="97"/>
    <n v="110"/>
    <s v="小學／中學"/>
    <x v="0"/>
    <x v="17"/>
    <s v="校園實察"/>
    <d v="2023-03-27T16:08:46"/>
    <n v="4"/>
  </r>
  <r>
    <x v="98"/>
    <x v="97"/>
    <n v="110"/>
    <s v="小學／中學"/>
    <x v="0"/>
    <x v="385"/>
    <s v="班級見習、訪談師長"/>
    <d v="2023-06-08T11:41:41"/>
    <n v="6"/>
  </r>
  <r>
    <x v="98"/>
    <x v="97"/>
    <n v="110"/>
    <s v="小學／中學"/>
    <x v="0"/>
    <x v="386"/>
    <s v="班級見習"/>
    <d v="2023-06-08T11:43:43"/>
    <n v="2"/>
  </r>
  <r>
    <x v="98"/>
    <x v="97"/>
    <n v="110"/>
    <s v="小學／中學"/>
    <x v="0"/>
    <x v="387"/>
    <s v="班級見習"/>
    <d v="2023-06-08T11:44:44"/>
    <n v="2"/>
  </r>
  <r>
    <x v="98"/>
    <x v="97"/>
    <n v="110"/>
    <s v="小學/中學"/>
    <x v="2"/>
    <x v="388"/>
    <s v="教育部偏鄉藝術美感育苗計劃"/>
    <d v="2023-12-25T11:37:28"/>
    <n v="12"/>
  </r>
  <r>
    <x v="99"/>
    <x v="98"/>
    <n v="110"/>
    <s v="中學"/>
    <x v="0"/>
    <x v="232"/>
    <s v="訪談師長、班級見習"/>
    <d v="2021-12-27T12:11:01"/>
    <n v="6"/>
  </r>
  <r>
    <x v="99"/>
    <x v="98"/>
    <n v="110"/>
    <s v="中學"/>
    <x v="0"/>
    <x v="46"/>
    <s v="訪談師長"/>
    <d v="2021-12-27T12:16:12"/>
    <n v="4"/>
  </r>
  <r>
    <x v="99"/>
    <x v="98"/>
    <n v="110"/>
    <s v="中學"/>
    <x v="2"/>
    <x v="389"/>
    <s v="社團指導教師"/>
    <d v="2023-06-05T12:17:57"/>
    <n v="12"/>
  </r>
  <r>
    <x v="100"/>
    <x v="99"/>
    <n v="110"/>
    <s v="小學／中學"/>
    <x v="0"/>
    <x v="390"/>
    <s v="數學認輔"/>
    <d v="2022-03-28T14:20:47"/>
    <n v="6"/>
  </r>
  <r>
    <x v="100"/>
    <x v="99"/>
    <n v="110"/>
    <s v="小學／中學"/>
    <x v="0"/>
    <x v="234"/>
    <s v="講座"/>
    <d v="2022-12-29T12:53:35"/>
    <n v="2"/>
  </r>
  <r>
    <x v="100"/>
    <x v="99"/>
    <n v="110"/>
    <s v="小學／中學"/>
    <x v="0"/>
    <x v="391"/>
    <s v="訪談師長"/>
    <d v="2022-12-29T12:54:39"/>
    <n v="6"/>
  </r>
  <r>
    <x v="100"/>
    <x v="99"/>
    <n v="110"/>
    <s v="小學／中學"/>
    <x v="0"/>
    <x v="31"/>
    <s v="班級見習"/>
    <d v="2022-12-29T15:26:29"/>
    <n v="2"/>
  </r>
  <r>
    <x v="100"/>
    <x v="99"/>
    <n v="110"/>
    <s v="小學／中學"/>
    <x v="0"/>
    <x v="392"/>
    <s v="參訪學校"/>
    <d v="2022-12-29T15:29:46"/>
    <n v="6"/>
  </r>
  <r>
    <x v="100"/>
    <x v="99"/>
    <n v="110"/>
    <s v="小學／中學"/>
    <x v="0"/>
    <x v="234"/>
    <s v="2022美力新生活：當代美感教育的趨勢研討會"/>
    <d v="2022-12-28T01:26:30"/>
    <n v="4"/>
  </r>
  <r>
    <x v="100"/>
    <x v="99"/>
    <n v="110"/>
    <s v="小學／中學"/>
    <x v="2"/>
    <x v="393"/>
    <s v="社團指導教師"/>
    <d v="2022-12-28T01:05:18"/>
    <n v="12"/>
  </r>
  <r>
    <x v="101"/>
    <x v="100"/>
    <n v="110"/>
    <s v="小學"/>
    <x v="0"/>
    <x v="289"/>
    <s v="訪談師長"/>
    <d v="2022-03-29T18:32:15"/>
    <n v="6"/>
  </r>
  <r>
    <x v="101"/>
    <x v="100"/>
    <n v="110"/>
    <s v="小學"/>
    <x v="0"/>
    <x v="394"/>
    <s v="參訪三峽祖師廟"/>
    <d v="2022-12-26T17:01:31"/>
    <n v="4"/>
  </r>
  <r>
    <x v="101"/>
    <x v="100"/>
    <n v="110"/>
    <s v="小學"/>
    <x v="0"/>
    <x v="395"/>
    <s v="國立臺北教育大學／109-111年中小學師資生美感素養培力課程線上研習"/>
    <d v="2022-12-26T17:31:04"/>
    <n v="3"/>
  </r>
  <r>
    <x v="101"/>
    <x v="100"/>
    <n v="110"/>
    <s v="小學"/>
    <x v="0"/>
    <x v="386"/>
    <s v="班級見習"/>
    <d v="2023-06-05T11:22:14"/>
    <n v="6"/>
  </r>
  <r>
    <x v="101"/>
    <x v="100"/>
    <n v="110"/>
    <s v="小學"/>
    <x v="0"/>
    <x v="29"/>
    <s v="班級見習"/>
    <d v="2023-06-05T11:26:25"/>
    <n v="3"/>
  </r>
  <r>
    <x v="101"/>
    <x v="100"/>
    <n v="110"/>
    <s v="小學"/>
    <x v="0"/>
    <x v="396"/>
    <s v="班級見習"/>
    <d v="2023-06-05T11:28:23"/>
    <n v="4"/>
  </r>
  <r>
    <x v="101"/>
    <x v="100"/>
    <n v="110"/>
    <s v="小學"/>
    <x v="0"/>
    <x v="397"/>
    <s v="參加研討會"/>
    <d v="2023-06-05T11:29:55"/>
    <n v="6"/>
  </r>
  <r>
    <x v="101"/>
    <x v="100"/>
    <n v="110"/>
    <s v="小學"/>
    <x v="0"/>
    <x v="325"/>
    <s v="班級見習"/>
    <d v="2023-06-05T11:31:26"/>
    <n v="6"/>
  </r>
  <r>
    <x v="101"/>
    <x v="100"/>
    <n v="110"/>
    <s v="小學"/>
    <x v="1"/>
    <x v="28"/>
    <s v="外埠參觀"/>
    <d v="2023-03-28T15:07:18"/>
    <n v="12"/>
  </r>
  <r>
    <x v="102"/>
    <x v="101"/>
    <n v="110"/>
    <s v="中學"/>
    <x v="0"/>
    <x v="315"/>
    <s v="訪談師長"/>
    <d v="2021-12-27T15:07:46"/>
    <n v="6"/>
  </r>
  <r>
    <x v="102"/>
    <x v="101"/>
    <n v="110"/>
    <s v="中學"/>
    <x v="0"/>
    <x v="398"/>
    <s v="訪談師長"/>
    <d v="2023-12-25T18:46:26"/>
    <n v="6"/>
  </r>
  <r>
    <x v="102"/>
    <x v="101"/>
    <n v="110"/>
    <s v="中學"/>
    <x v="0"/>
    <x v="342"/>
    <s v="班級見習"/>
    <d v="2023-12-25T18:48:16"/>
    <n v="2"/>
  </r>
  <r>
    <x v="102"/>
    <x v="101"/>
    <n v="110"/>
    <s v="中學"/>
    <x v="1"/>
    <x v="399"/>
    <s v="校園實察、班級見習、教學演示"/>
    <d v="2023-12-25T18:54:13"/>
    <n v="4"/>
  </r>
  <r>
    <x v="102"/>
    <x v="101"/>
    <n v="110"/>
    <s v="中學"/>
    <x v="1"/>
    <x v="400"/>
    <s v="教學演示"/>
    <d v="2023-12-25T18:55:33"/>
    <n v="4"/>
  </r>
  <r>
    <x v="102"/>
    <x v="101"/>
    <n v="110"/>
    <s v="中學"/>
    <x v="2"/>
    <x v="401"/>
    <s v="偏鄉服務"/>
    <d v="2023-12-25T18:52:07"/>
    <n v="12"/>
  </r>
  <r>
    <x v="103"/>
    <x v="102"/>
    <n v="110"/>
    <s v="中學"/>
    <x v="0"/>
    <x v="203"/>
    <s v="訪談師長"/>
    <d v="2023-12-26T13:24:33"/>
    <n v="6"/>
  </r>
  <r>
    <x v="103"/>
    <x v="102"/>
    <n v="110"/>
    <s v="中學"/>
    <x v="0"/>
    <x v="15"/>
    <s v="訪談師長"/>
    <d v="2023-12-26T13:25:58"/>
    <n v="6"/>
  </r>
  <r>
    <x v="103"/>
    <x v="102"/>
    <n v="110"/>
    <s v="中學"/>
    <x v="0"/>
    <x v="104"/>
    <s v="訪談師長"/>
    <d v="2023-12-26T13:26:51"/>
    <n v="6"/>
  </r>
  <r>
    <x v="103"/>
    <x v="102"/>
    <n v="110"/>
    <s v="中學"/>
    <x v="0"/>
    <x v="402"/>
    <s v="2022美力新生活：當代美感教育的趨勢研討會"/>
    <d v="2023-12-26T13:33:45"/>
    <n v="6"/>
  </r>
  <r>
    <x v="103"/>
    <x v="102"/>
    <n v="110"/>
    <s v="中學"/>
    <x v="1"/>
    <x v="403"/>
    <s v="自行參訪"/>
    <d v="2023-06-11T23:02:47"/>
    <n v="4"/>
  </r>
  <r>
    <x v="103"/>
    <x v="102"/>
    <n v="110"/>
    <s v="中學"/>
    <x v="1"/>
    <x v="404"/>
    <s v="自行參訪"/>
    <d v="2023-06-11T23:04:37"/>
    <n v="4"/>
  </r>
  <r>
    <x v="103"/>
    <x v="102"/>
    <n v="110"/>
    <s v="中學"/>
    <x v="1"/>
    <x v="405"/>
    <s v="自行參訪"/>
    <d v="2023-06-11T23:05:35"/>
    <n v="4"/>
  </r>
  <r>
    <x v="104"/>
    <x v="103"/>
    <n v="110"/>
    <s v="中學"/>
    <x v="0"/>
    <x v="406"/>
    <s v="訪談師長"/>
    <d v="2023-12-25T19:52:44"/>
    <n v="6"/>
  </r>
  <r>
    <x v="104"/>
    <x v="103"/>
    <n v="110"/>
    <s v="中學"/>
    <x v="0"/>
    <x v="407"/>
    <s v="訪談師長"/>
    <d v="2023-12-25T19:54:33"/>
    <n v="6"/>
  </r>
  <r>
    <x v="104"/>
    <x v="103"/>
    <n v="110"/>
    <s v="中學"/>
    <x v="0"/>
    <x v="408"/>
    <s v="2022美力新生活：當代美感教育的趨勢研討會"/>
    <d v="2023-12-25T19:57:27"/>
    <n v="6"/>
  </r>
  <r>
    <x v="105"/>
    <x v="104"/>
    <m/>
    <m/>
    <x v="3"/>
    <x v="409"/>
    <m/>
    <m/>
    <m/>
  </r>
  <r>
    <x v="105"/>
    <x v="104"/>
    <m/>
    <m/>
    <x v="3"/>
    <x v="409"/>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5.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6.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69D48AC7-7A4A-42D0-9462-D58FC108DFBE}" name="樞紐分析表2" cacheId="42" applyNumberFormats="0" applyBorderFormats="0" applyFontFormats="0" applyPatternFormats="0" applyAlignmentFormats="0" applyWidthHeightFormats="1" dataCaption="數值" updatedVersion="6" minRefreshableVersion="3" useAutoFormatting="1" itemPrintTitles="1" createdVersion="6" indent="0" showHeaders="0" outline="1" outlineData="1" multipleFieldFilters="0" fieldListSortAscending="1">
  <location ref="A1:H745" firstHeaderRow="1" firstDataRow="2" firstDataCol="1"/>
  <pivotFields count="9">
    <pivotField axis="axisRow" showAll="0">
      <items count="105">
        <item m="1" x="101"/>
        <item m="1" x="103"/>
        <item x="20"/>
        <item x="67"/>
        <item x="41"/>
        <item x="73"/>
        <item x="8"/>
        <item x="43"/>
        <item x="38"/>
        <item x="49"/>
        <item x="48"/>
        <item x="76"/>
        <item x="78"/>
        <item x="66"/>
        <item x="95"/>
        <item x="51"/>
        <item x="53"/>
        <item x="25"/>
        <item x="56"/>
        <item x="96"/>
        <item x="11"/>
        <item x="28"/>
        <item x="94"/>
        <item x="23"/>
        <item x="24"/>
        <item x="29"/>
        <item x="17"/>
        <item x="83"/>
        <item x="61"/>
        <item x="79"/>
        <item x="9"/>
        <item x="72"/>
        <item x="12"/>
        <item x="0"/>
        <item x="2"/>
        <item x="18"/>
        <item x="1"/>
        <item x="88"/>
        <item x="10"/>
        <item x="86"/>
        <item x="22"/>
        <item x="85"/>
        <item x="21"/>
        <item x="15"/>
        <item x="81"/>
        <item x="14"/>
        <item x="64"/>
        <item x="35"/>
        <item x="44"/>
        <item x="80"/>
        <item x="63"/>
        <item x="3"/>
        <item x="33"/>
        <item x="98"/>
        <item x="84"/>
        <item x="36"/>
        <item x="26"/>
        <item x="65"/>
        <item x="16"/>
        <item x="87"/>
        <item x="82"/>
        <item x="69"/>
        <item x="5"/>
        <item x="93"/>
        <item x="37"/>
        <item x="32"/>
        <item x="97"/>
        <item x="77"/>
        <item x="89"/>
        <item x="46"/>
        <item x="62"/>
        <item x="52"/>
        <item x="4"/>
        <item x="70"/>
        <item x="45"/>
        <item x="58"/>
        <item x="39"/>
        <item x="92"/>
        <item x="13"/>
        <item x="34"/>
        <item x="30"/>
        <item x="40"/>
        <item x="19"/>
        <item x="50"/>
        <item x="75"/>
        <item x="42"/>
        <item x="55"/>
        <item x="27"/>
        <item x="90"/>
        <item x="74"/>
        <item x="7"/>
        <item x="59"/>
        <item x="47"/>
        <item x="68"/>
        <item x="99"/>
        <item x="71"/>
        <item m="1" x="100"/>
        <item x="91"/>
        <item m="1" x="102"/>
        <item x="57"/>
        <item x="54"/>
        <item x="31"/>
        <item x="60"/>
        <item x="6"/>
        <item t="default"/>
      </items>
    </pivotField>
    <pivotField showAll="0">
      <items count="101">
        <item x="0"/>
        <item x="1"/>
        <item x="2"/>
        <item x="3"/>
        <item x="4"/>
        <item x="5"/>
        <item x="7"/>
        <item x="8"/>
        <item x="9"/>
        <item x="10"/>
        <item x="11"/>
        <item x="12"/>
        <item x="13"/>
        <item x="14"/>
        <item x="15"/>
        <item x="16"/>
        <item x="17"/>
        <item x="18"/>
        <item x="19"/>
        <item x="20"/>
        <item x="21"/>
        <item x="22"/>
        <item x="23"/>
        <item x="24"/>
        <item x="25"/>
        <item x="26"/>
        <item x="27"/>
        <item x="28"/>
        <item x="29"/>
        <item x="30"/>
        <item x="32"/>
        <item x="33"/>
        <item x="34"/>
        <item x="35"/>
        <item x="36"/>
        <item x="37"/>
        <item x="38"/>
        <item x="39"/>
        <item x="40"/>
        <item x="41"/>
        <item x="42"/>
        <item x="43"/>
        <item x="44"/>
        <item x="45"/>
        <item x="46"/>
        <item x="47"/>
        <item x="48"/>
        <item x="49"/>
        <item x="50"/>
        <item x="51"/>
        <item x="52"/>
        <item x="53"/>
        <item x="55"/>
        <item x="56"/>
        <item x="58"/>
        <item x="59"/>
        <item x="60"/>
        <item x="61"/>
        <item x="62"/>
        <item x="63"/>
        <item x="64"/>
        <item x="65"/>
        <item x="66"/>
        <item x="67"/>
        <item x="68"/>
        <item x="69"/>
        <item x="70"/>
        <item x="71"/>
        <item x="72"/>
        <item x="73"/>
        <item x="74"/>
        <item x="75"/>
        <item x="76"/>
        <item x="77"/>
        <item x="78"/>
        <item x="79"/>
        <item x="80"/>
        <item m="1" x="99"/>
        <item x="81"/>
        <item x="82"/>
        <item x="83"/>
        <item x="84"/>
        <item x="85"/>
        <item x="86"/>
        <item x="87"/>
        <item x="88"/>
        <item x="89"/>
        <item x="90"/>
        <item x="91"/>
        <item x="92"/>
        <item x="93"/>
        <item x="94"/>
        <item x="95"/>
        <item x="96"/>
        <item x="97"/>
        <item x="98"/>
        <item x="57"/>
        <item x="54"/>
        <item x="31"/>
        <item x="6"/>
        <item t="default"/>
      </items>
    </pivotField>
    <pivotField showAll="0"/>
    <pivotField showAll="0"/>
    <pivotField axis="axisCol" showAll="0">
      <items count="8">
        <item x="0"/>
        <item x="1"/>
        <item x="2"/>
        <item x="3"/>
        <item x="5"/>
        <item m="1" x="6"/>
        <item x="4"/>
        <item t="default"/>
      </items>
    </pivotField>
    <pivotField axis="axisRow" showAll="0">
      <items count="543">
        <item x="171"/>
        <item x="435"/>
        <item x="170"/>
        <item x="430"/>
        <item x="301"/>
        <item x="404"/>
        <item x="293"/>
        <item x="294"/>
        <item x="173"/>
        <item x="19"/>
        <item x="182"/>
        <item x="172"/>
        <item x="484"/>
        <item x="279"/>
        <item x="80"/>
        <item x="57"/>
        <item x="159"/>
        <item x="281"/>
        <item x="451"/>
        <item x="40"/>
        <item x="97"/>
        <item x="218"/>
        <item x="213"/>
        <item x="280"/>
        <item x="499"/>
        <item x="234"/>
        <item x="237"/>
        <item x="215"/>
        <item x="216"/>
        <item x="217"/>
        <item x="5"/>
        <item x="151"/>
        <item x="168"/>
        <item x="70"/>
        <item x="389"/>
        <item x="238"/>
        <item x="401"/>
        <item x="120"/>
        <item x="258"/>
        <item x="235"/>
        <item x="457"/>
        <item x="184"/>
        <item x="203"/>
        <item x="202"/>
        <item x="368"/>
        <item x="116"/>
        <item x="14"/>
        <item x="518"/>
        <item x="102"/>
        <item x="316"/>
        <item x="39"/>
        <item x="109"/>
        <item x="128"/>
        <item x="436"/>
        <item x="64"/>
        <item x="347"/>
        <item x="178"/>
        <item x="93"/>
        <item x="413"/>
        <item x="27"/>
        <item x="56"/>
        <item x="450"/>
        <item x="325"/>
        <item x="108"/>
        <item x="420"/>
        <item x="177"/>
        <item x="304"/>
        <item x="525"/>
        <item x="63"/>
        <item x="206"/>
        <item x="412"/>
        <item x="92"/>
        <item x="300"/>
        <item x="370"/>
        <item x="55"/>
        <item x="324"/>
        <item x="26"/>
        <item x="468"/>
        <item x="452"/>
        <item x="497"/>
        <item x="231"/>
        <item x="181"/>
        <item x="464"/>
        <item x="28"/>
        <item x="515"/>
        <item x="207"/>
        <item x="408"/>
        <item x="399"/>
        <item x="321"/>
        <item x="106"/>
        <item x="37"/>
        <item x="483"/>
        <item x="386"/>
        <item x="410"/>
        <item x="152"/>
        <item x="4"/>
        <item x="3"/>
        <item x="480"/>
        <item x="421"/>
        <item x="498"/>
        <item x="297"/>
        <item x="308"/>
        <item x="86"/>
        <item x="17"/>
        <item x="31"/>
        <item x="509"/>
        <item x="349"/>
        <item x="491"/>
        <item x="252"/>
        <item x="59"/>
        <item x="366"/>
        <item x="219"/>
        <item x="189"/>
        <item x="503"/>
        <item x="504"/>
        <item x="163"/>
        <item x="164"/>
        <item x="210"/>
        <item x="12"/>
        <item x="200"/>
        <item x="338"/>
        <item x="415"/>
        <item x="329"/>
        <item x="339"/>
        <item x="90"/>
        <item x="265"/>
        <item x="463"/>
        <item x="387"/>
        <item x="148"/>
        <item x="100"/>
        <item x="348"/>
        <item x="374"/>
        <item x="516"/>
        <item x="455"/>
        <item x="271"/>
        <item x="254"/>
        <item x="255"/>
        <item x="272"/>
        <item x="475"/>
        <item x="411"/>
        <item x="257"/>
        <item x="409"/>
        <item x="94"/>
        <item x="7"/>
        <item x="99"/>
        <item x="122"/>
        <item x="286"/>
        <item x="129"/>
        <item x="121"/>
        <item x="506"/>
        <item x="114"/>
        <item x="360"/>
        <item x="146"/>
        <item x="79"/>
        <item x="357"/>
        <item x="513"/>
        <item x="212"/>
        <item x="402"/>
        <item x="124"/>
        <item x="77"/>
        <item x="447"/>
        <item x="91"/>
        <item x="2"/>
        <item x="517"/>
        <item x="295"/>
        <item x="314"/>
        <item x="496"/>
        <item x="471"/>
        <item x="418"/>
        <item x="472"/>
        <item x="126"/>
        <item x="33"/>
        <item x="311"/>
        <item x="35"/>
        <item x="34"/>
        <item x="290"/>
        <item x="240"/>
        <item x="149"/>
        <item x="292"/>
        <item x="243"/>
        <item x="142"/>
        <item x="466"/>
        <item x="153"/>
        <item x="458"/>
        <item x="288"/>
        <item x="481"/>
        <item x="15"/>
        <item x="278"/>
        <item x="125"/>
        <item x="118"/>
        <item x="476"/>
        <item x="379"/>
        <item x="248"/>
        <item x="113"/>
        <item x="287"/>
        <item x="229"/>
        <item x="514"/>
        <item x="98"/>
        <item x="344"/>
        <item x="330"/>
        <item x="331"/>
        <item x="443"/>
        <item x="191"/>
        <item x="9"/>
        <item x="508"/>
        <item x="317"/>
        <item x="60"/>
        <item x="273"/>
        <item x="107"/>
        <item x="326"/>
        <item x="505"/>
        <item x="423"/>
        <item x="162"/>
        <item x="174"/>
        <item x="446"/>
        <item x="241"/>
        <item x="198"/>
        <item x="95"/>
        <item x="362"/>
        <item x="251"/>
        <item x="327"/>
        <item x="85"/>
        <item x="24"/>
        <item x="25"/>
        <item x="303"/>
        <item x="256"/>
        <item x="246"/>
        <item x="247"/>
        <item x="461"/>
        <item x="459"/>
        <item x="356"/>
        <item x="359"/>
        <item x="358"/>
        <item x="183"/>
        <item x="380"/>
        <item x="526"/>
        <item x="230"/>
        <item x="352"/>
        <item x="261"/>
        <item x="305"/>
        <item x="307"/>
        <item x="306"/>
        <item x="104"/>
        <item x="406"/>
        <item x="196"/>
        <item x="105"/>
        <item x="426"/>
        <item x="130"/>
        <item x="355"/>
        <item x="225"/>
        <item x="397"/>
        <item x="115"/>
        <item x="82"/>
        <item x="507"/>
        <item x="332"/>
        <item x="11"/>
        <item x="337"/>
        <item x="465"/>
        <item x="346"/>
        <item x="236"/>
        <item x="169"/>
        <item x="263"/>
        <item x="512"/>
        <item x="494"/>
        <item x="13"/>
        <item x="89"/>
        <item x="502"/>
        <item x="444"/>
        <item x="18"/>
        <item x="407"/>
        <item x="417"/>
        <item x="119"/>
        <item x="266"/>
        <item x="469"/>
        <item x="76"/>
        <item x="204"/>
        <item x="398"/>
        <item x="36"/>
        <item x="224"/>
        <item x="147"/>
        <item x="313"/>
        <item x="111"/>
        <item x="470"/>
        <item x="264"/>
        <item x="333"/>
        <item x="289"/>
        <item x="262"/>
        <item x="434"/>
        <item x="441"/>
        <item x="0"/>
        <item x="376"/>
        <item x="61"/>
        <item x="431"/>
        <item x="242"/>
        <item x="199"/>
        <item x="448"/>
        <item x="302"/>
        <item x="490"/>
        <item x="369"/>
        <item x="245"/>
        <item x="154"/>
        <item x="117"/>
        <item x="361"/>
        <item x="473"/>
        <item x="299"/>
        <item x="165"/>
        <item x="270"/>
        <item x="21"/>
        <item x="226"/>
        <item x="353"/>
        <item x="405"/>
        <item x="335"/>
        <item x="521"/>
        <item x="167"/>
        <item x="340"/>
        <item x="296"/>
        <item x="32"/>
        <item x="442"/>
        <item x="260"/>
        <item x="309"/>
        <item x="250"/>
        <item x="501"/>
        <item x="81"/>
        <item x="29"/>
        <item x="454"/>
        <item x="96"/>
        <item x="84"/>
        <item x="197"/>
        <item x="345"/>
        <item x="10"/>
        <item x="209"/>
        <item x="424"/>
        <item x="414"/>
        <item x="336"/>
        <item x="328"/>
        <item x="460"/>
        <item x="440"/>
        <item x="400"/>
        <item x="438"/>
        <item x="8"/>
        <item x="103"/>
        <item x="383"/>
        <item x="205"/>
        <item x="131"/>
        <item x="282"/>
        <item x="186"/>
        <item x="269"/>
        <item x="232"/>
        <item x="65"/>
        <item x="58"/>
        <item x="334"/>
        <item x="222"/>
        <item x="439"/>
        <item x="462"/>
        <item x="88"/>
        <item x="185"/>
        <item x="160"/>
        <item x="482"/>
        <item x="403"/>
        <item x="341"/>
        <item x="180"/>
        <item x="388"/>
        <item x="390"/>
        <item x="298"/>
        <item x="141"/>
        <item x="371"/>
        <item x="161"/>
        <item x="393"/>
        <item x="132"/>
        <item x="66"/>
        <item x="62"/>
        <item x="429"/>
        <item x="428"/>
        <item x="478"/>
        <item x="372"/>
        <item x="477"/>
        <item x="138"/>
        <item x="137"/>
        <item x="391"/>
        <item x="140"/>
        <item x="139"/>
        <item x="244"/>
        <item x="259"/>
        <item x="392"/>
        <item x="394"/>
        <item x="395"/>
        <item x="396"/>
        <item x="342"/>
        <item x="310"/>
        <item x="519"/>
        <item x="78"/>
        <item x="495"/>
        <item x="312"/>
        <item x="6"/>
        <item m="1" x="537"/>
        <item x="249"/>
        <item x="123"/>
        <item x="520"/>
        <item x="158"/>
        <item x="110"/>
        <item x="367"/>
        <item x="445"/>
        <item x="192"/>
        <item x="193"/>
        <item x="285"/>
        <item x="194"/>
        <item x="190"/>
        <item x="284"/>
        <item x="195"/>
        <item x="69"/>
        <item x="276"/>
        <item x="373"/>
        <item x="274"/>
        <item x="275"/>
        <item x="474"/>
        <item x="68"/>
        <item x="71"/>
        <item x="67"/>
        <item x="72"/>
        <item x="75"/>
        <item x="74"/>
        <item x="73"/>
        <item x="523"/>
        <item x="175"/>
        <item x="176"/>
        <item x="524"/>
        <item x="253"/>
        <item x="30"/>
        <item x="382"/>
        <item x="133"/>
        <item x="320"/>
        <item x="318"/>
        <item x="319"/>
        <item x="83"/>
        <item x="488"/>
        <item x="375"/>
        <item x="127"/>
        <item x="315"/>
        <item x="101"/>
        <item x="134"/>
        <item x="381"/>
        <item x="365"/>
        <item x="188"/>
        <item x="208"/>
        <item x="268"/>
        <item x="437"/>
        <item x="425"/>
        <item x="291"/>
        <item x="233"/>
        <item x="187"/>
        <item x="323"/>
        <item x="239"/>
        <item x="283"/>
        <item x="277"/>
        <item x="384"/>
        <item x="267"/>
        <item m="1" x="531"/>
        <item x="214"/>
        <item x="155"/>
        <item x="156"/>
        <item x="157"/>
        <item x="479"/>
        <item x="363"/>
        <item x="364"/>
        <item x="449"/>
        <item x="1"/>
        <item x="456"/>
        <item x="427"/>
        <item x="211"/>
        <item x="511"/>
        <item x="510"/>
        <item x="500"/>
        <item x="135"/>
        <item x="166"/>
        <item x="322"/>
        <item x="419"/>
        <item x="23"/>
        <item x="228"/>
        <item x="416"/>
        <item x="87"/>
        <item x="378"/>
        <item x="377"/>
        <item x="492"/>
        <item x="201"/>
        <item x="343"/>
        <item x="150"/>
        <item x="467"/>
        <item x="227"/>
        <item x="22"/>
        <item x="112"/>
        <item x="179"/>
        <item x="354"/>
        <item x="143"/>
        <item x="144"/>
        <item x="145"/>
        <item x="136"/>
        <item x="522"/>
        <item x="38"/>
        <item x="432"/>
        <item x="385"/>
        <item x="527"/>
        <item m="1" x="538"/>
        <item m="1" x="528"/>
        <item m="1" x="541"/>
        <item x="453"/>
        <item x="493"/>
        <item x="422"/>
        <item m="1" x="534"/>
        <item m="1" x="533"/>
        <item m="1" x="532"/>
        <item m="1" x="529"/>
        <item m="1" x="535"/>
        <item m="1" x="530"/>
        <item m="1" x="540"/>
        <item m="1" x="539"/>
        <item m="1" x="536"/>
        <item x="223"/>
        <item x="16"/>
        <item x="20"/>
        <item x="433"/>
        <item x="485"/>
        <item x="486"/>
        <item x="220"/>
        <item x="221"/>
        <item x="350"/>
        <item x="351"/>
        <item x="487"/>
        <item x="489"/>
        <item x="47"/>
        <item x="41"/>
        <item x="42"/>
        <item x="48"/>
        <item x="49"/>
        <item x="43"/>
        <item x="46"/>
        <item x="44"/>
        <item x="50"/>
        <item x="51"/>
        <item x="52"/>
        <item x="53"/>
        <item x="54"/>
        <item x="45"/>
        <item t="default"/>
      </items>
    </pivotField>
    <pivotField showAll="0"/>
    <pivotField showAll="0"/>
    <pivotField dataField="1" showAll="0"/>
  </pivotFields>
  <rowFields count="2">
    <field x="0"/>
    <field x="5"/>
  </rowFields>
  <rowItems count="743">
    <i>
      <x v="2"/>
    </i>
    <i r="1">
      <x v="152"/>
    </i>
    <i r="1">
      <x v="180"/>
    </i>
    <i r="1">
      <x v="492"/>
    </i>
    <i r="1">
      <x v="493"/>
    </i>
    <i r="1">
      <x v="494"/>
    </i>
    <i>
      <x v="3"/>
    </i>
    <i r="1">
      <x v="48"/>
    </i>
    <i r="1">
      <x v="121"/>
    </i>
    <i r="1">
      <x v="144"/>
    </i>
    <i r="1">
      <x v="218"/>
    </i>
    <i r="1">
      <x v="270"/>
    </i>
    <i r="1">
      <x v="332"/>
    </i>
    <i r="1">
      <x v="449"/>
    </i>
    <i r="1">
      <x v="478"/>
    </i>
    <i>
      <x v="4"/>
    </i>
    <i r="1">
      <x v="13"/>
    </i>
    <i r="1">
      <x v="17"/>
    </i>
    <i r="1">
      <x v="23"/>
    </i>
    <i>
      <x v="5"/>
    </i>
    <i r="1">
      <x v="302"/>
    </i>
    <i r="1">
      <x v="338"/>
    </i>
    <i r="1">
      <x v="352"/>
    </i>
    <i r="1">
      <x v="445"/>
    </i>
    <i>
      <x v="6"/>
    </i>
    <i r="1">
      <x v="54"/>
    </i>
    <i r="1">
      <x v="68"/>
    </i>
    <i r="1">
      <x v="109"/>
    </i>
    <i r="1">
      <x v="206"/>
    </i>
    <i r="1">
      <x v="291"/>
    </i>
    <i r="1">
      <x v="349"/>
    </i>
    <i r="1">
      <x v="370"/>
    </i>
    <i>
      <x v="7"/>
    </i>
    <i r="1">
      <x v="184"/>
    </i>
    <i r="1">
      <x v="194"/>
    </i>
    <i r="1">
      <x v="274"/>
    </i>
    <i r="1">
      <x v="323"/>
    </i>
    <i>
      <x v="8"/>
    </i>
    <i r="1">
      <x v="85"/>
    </i>
    <i r="1">
      <x v="261"/>
    </i>
    <i r="1">
      <x v="286"/>
    </i>
    <i r="1">
      <x v="326"/>
    </i>
    <i>
      <x v="9"/>
    </i>
    <i r="1">
      <x v="62"/>
    </i>
    <i r="1">
      <x v="75"/>
    </i>
    <i r="1">
      <x v="88"/>
    </i>
    <i r="1">
      <x v="111"/>
    </i>
    <i r="1">
      <x v="136"/>
    </i>
    <i r="1">
      <x v="205"/>
    </i>
    <i r="1">
      <x v="326"/>
    </i>
    <i r="1">
      <x v="430"/>
    </i>
    <i r="1">
      <x v="431"/>
    </i>
    <i r="1">
      <x v="432"/>
    </i>
    <i r="1">
      <x v="450"/>
    </i>
    <i r="1">
      <x v="474"/>
    </i>
    <i>
      <x v="10"/>
    </i>
    <i r="1">
      <x v="49"/>
    </i>
    <i r="1">
      <x v="165"/>
    </i>
    <i r="1">
      <x v="280"/>
    </i>
    <i r="1">
      <x v="437"/>
    </i>
    <i r="1">
      <x v="465"/>
    </i>
    <i>
      <x v="11"/>
    </i>
    <i r="1">
      <x v="18"/>
    </i>
    <i r="1">
      <x v="61"/>
    </i>
    <i r="1">
      <x v="160"/>
    </i>
    <i r="1">
      <x v="214"/>
    </i>
    <i r="1">
      <x v="295"/>
    </i>
    <i r="1">
      <x v="464"/>
    </i>
    <i>
      <x v="12"/>
    </i>
    <i r="1">
      <x v="40"/>
    </i>
    <i r="1">
      <x v="133"/>
    </i>
    <i r="1">
      <x v="183"/>
    </i>
    <i r="1">
      <x v="229"/>
    </i>
    <i r="1">
      <x v="324"/>
    </i>
    <i r="1">
      <x v="466"/>
    </i>
    <i>
      <x v="13"/>
    </i>
    <i r="1">
      <x v="58"/>
    </i>
    <i r="1">
      <x v="70"/>
    </i>
    <i r="1">
      <x v="465"/>
    </i>
    <i>
      <x v="14"/>
    </i>
    <i r="1">
      <x v="84"/>
    </i>
    <i r="1">
      <x v="132"/>
    </i>
    <i r="1">
      <x v="196"/>
    </i>
    <i>
      <x v="15"/>
    </i>
    <i r="1">
      <x v="46"/>
    </i>
    <i r="1">
      <x v="254"/>
    </i>
    <i r="1">
      <x v="284"/>
    </i>
    <i r="1">
      <x v="311"/>
    </i>
    <i r="1">
      <x v="350"/>
    </i>
    <i>
      <x v="16"/>
    </i>
    <i r="1">
      <x v="55"/>
    </i>
    <i r="1">
      <x v="130"/>
    </i>
    <i r="1">
      <x v="258"/>
    </i>
    <i r="1">
      <x v="328"/>
    </i>
    <i>
      <x v="17"/>
    </i>
    <i r="1">
      <x v="56"/>
    </i>
    <i r="1">
      <x v="65"/>
    </i>
    <i r="1">
      <x v="213"/>
    </i>
    <i r="1">
      <x v="423"/>
    </i>
    <i r="1">
      <x v="424"/>
    </i>
    <i>
      <x v="18"/>
    </i>
    <i r="1">
      <x v="302"/>
    </i>
    <i>
      <x v="19"/>
    </i>
    <i r="1">
      <x v="47"/>
    </i>
    <i r="1">
      <x v="65"/>
    </i>
    <i r="1">
      <x v="163"/>
    </i>
    <i>
      <x v="20"/>
    </i>
    <i r="1">
      <x v="102"/>
    </i>
    <i r="1">
      <x v="124"/>
    </i>
    <i r="1">
      <x v="221"/>
    </i>
    <i r="1">
      <x v="265"/>
    </i>
    <i r="1">
      <x v="326"/>
    </i>
    <i r="1">
      <x v="354"/>
    </i>
    <i r="1">
      <x v="479"/>
    </i>
    <i>
      <x v="21"/>
    </i>
    <i r="1">
      <x v="42"/>
    </i>
    <i r="1">
      <x v="43"/>
    </i>
    <i r="1">
      <x v="119"/>
    </i>
    <i r="1">
      <x v="216"/>
    </i>
    <i r="1">
      <x v="244"/>
    </i>
    <i r="1">
      <x v="294"/>
    </i>
    <i r="1">
      <x v="327"/>
    </i>
    <i r="1">
      <x v="483"/>
    </i>
    <i>
      <x v="22"/>
    </i>
    <i r="1">
      <x v="105"/>
    </i>
    <i r="1">
      <x v="155"/>
    </i>
    <i r="1">
      <x v="204"/>
    </i>
    <i r="1">
      <x v="253"/>
    </i>
    <i r="1">
      <x v="262"/>
    </i>
    <i r="1">
      <x v="323"/>
    </i>
    <i r="1">
      <x v="469"/>
    </i>
    <i r="1">
      <x v="470"/>
    </i>
    <i>
      <x v="23"/>
    </i>
    <i r="1">
      <x v="2"/>
    </i>
    <i r="1">
      <x v="32"/>
    </i>
    <i r="1">
      <x v="115"/>
    </i>
    <i r="1">
      <x v="116"/>
    </i>
    <i r="1">
      <x v="212"/>
    </i>
    <i r="1">
      <x v="260"/>
    </i>
    <i r="1">
      <x v="305"/>
    </i>
    <i r="1">
      <x v="313"/>
    </i>
    <i r="1">
      <x v="326"/>
    </i>
    <i r="1">
      <x v="473"/>
    </i>
    <i>
      <x v="24"/>
    </i>
    <i r="1">
      <x/>
    </i>
    <i r="1">
      <x v="8"/>
    </i>
    <i r="1">
      <x v="11"/>
    </i>
    <i>
      <x v="25"/>
    </i>
    <i r="1">
      <x v="69"/>
    </i>
    <i r="1">
      <x v="85"/>
    </i>
    <i r="1">
      <x v="275"/>
    </i>
    <i r="1">
      <x v="342"/>
    </i>
    <i>
      <x v="26"/>
    </i>
    <i r="1">
      <x v="37"/>
    </i>
    <i r="1">
      <x v="145"/>
    </i>
    <i r="1">
      <x v="148"/>
    </i>
    <i r="1">
      <x v="158"/>
    </i>
    <i r="1">
      <x v="188"/>
    </i>
    <i r="1">
      <x v="189"/>
    </i>
    <i r="1">
      <x v="271"/>
    </i>
    <i r="1">
      <x v="301"/>
    </i>
    <i r="1">
      <x v="396"/>
    </i>
    <i>
      <x v="27"/>
    </i>
    <i r="1">
      <x v="138"/>
    </i>
    <i r="1">
      <x v="303"/>
    </i>
    <i r="1">
      <x v="414"/>
    </i>
    <i>
      <x v="28"/>
    </i>
    <i r="1">
      <x v="34"/>
    </i>
    <i r="1">
      <x v="92"/>
    </i>
    <i r="1">
      <x v="127"/>
    </i>
    <i r="1">
      <x v="218"/>
    </i>
    <i r="1">
      <x v="250"/>
    </i>
    <i r="1">
      <x v="341"/>
    </i>
    <i r="1">
      <x v="361"/>
    </i>
    <i r="1">
      <x v="362"/>
    </i>
    <i r="1">
      <x v="367"/>
    </i>
    <i r="1">
      <x v="378"/>
    </i>
    <i r="1">
      <x v="383"/>
    </i>
    <i r="1">
      <x v="384"/>
    </i>
    <i r="1">
      <x v="385"/>
    </i>
    <i r="1">
      <x v="386"/>
    </i>
    <i r="1">
      <x v="428"/>
    </i>
    <i r="1">
      <x v="440"/>
    </i>
    <i r="1">
      <x v="454"/>
    </i>
    <i r="1">
      <x v="499"/>
    </i>
    <i>
      <x v="29"/>
    </i>
    <i r="1">
      <x v="82"/>
    </i>
    <i r="1">
      <x v="117"/>
    </i>
    <i r="1">
      <x v="126"/>
    </i>
    <i r="1">
      <x v="209"/>
    </i>
    <i r="1">
      <x v="228"/>
    </i>
    <i r="1">
      <x v="257"/>
    </i>
    <i r="1">
      <x v="274"/>
    </i>
    <i r="1">
      <x v="335"/>
    </i>
    <i r="1">
      <x v="353"/>
    </i>
    <i r="1">
      <x v="445"/>
    </i>
    <i>
      <x v="30"/>
    </i>
    <i r="1">
      <x v="33"/>
    </i>
    <i r="1">
      <x v="348"/>
    </i>
    <i r="1">
      <x v="369"/>
    </i>
    <i r="1">
      <x v="409"/>
    </i>
    <i r="1">
      <x v="415"/>
    </i>
    <i r="1">
      <x v="416"/>
    </i>
    <i r="1">
      <x v="417"/>
    </i>
    <i r="1">
      <x v="418"/>
    </i>
    <i r="1">
      <x v="419"/>
    </i>
    <i r="1">
      <x v="420"/>
    </i>
    <i r="1">
      <x v="421"/>
    </i>
    <i>
      <x v="31"/>
    </i>
    <i r="1">
      <x v="1"/>
    </i>
    <i r="1">
      <x v="53"/>
    </i>
    <i r="1">
      <x v="162"/>
    </i>
    <i r="1">
      <x v="287"/>
    </i>
    <i>
      <x v="32"/>
    </i>
    <i r="1">
      <x v="57"/>
    </i>
    <i r="1">
      <x v="71"/>
    </i>
    <i r="1">
      <x v="142"/>
    </i>
    <i r="1">
      <x v="161"/>
    </i>
    <i r="1">
      <x v="393"/>
    </i>
    <i r="1">
      <x v="465"/>
    </i>
    <i>
      <x v="33"/>
    </i>
    <i r="1">
      <x v="30"/>
    </i>
    <i r="1">
      <x v="95"/>
    </i>
    <i r="1">
      <x v="96"/>
    </i>
    <i r="1">
      <x v="143"/>
    </i>
    <i r="1">
      <x v="162"/>
    </i>
    <i r="1">
      <x v="289"/>
    </i>
    <i r="1">
      <x v="393"/>
    </i>
    <i r="1">
      <x v="465"/>
    </i>
    <i>
      <x v="34"/>
    </i>
    <i r="1">
      <x v="9"/>
    </i>
    <i r="1">
      <x v="103"/>
    </i>
    <i r="1">
      <x v="186"/>
    </i>
    <i r="1">
      <x v="268"/>
    </i>
    <i r="1">
      <x v="339"/>
    </i>
    <i r="1">
      <x v="465"/>
    </i>
    <i r="1">
      <x v="518"/>
    </i>
    <i>
      <x v="35"/>
    </i>
    <i r="1">
      <x v="52"/>
    </i>
    <i r="1">
      <x v="147"/>
    </i>
    <i r="1">
      <x v="170"/>
    </i>
    <i r="1">
      <x v="247"/>
    </i>
    <i r="1">
      <x v="436"/>
    </i>
    <i r="1">
      <x v="465"/>
    </i>
    <i r="1">
      <x v="518"/>
    </i>
    <i>
      <x v="36"/>
    </i>
    <i r="1">
      <x v="46"/>
    </i>
    <i r="1">
      <x v="118"/>
    </i>
    <i r="1">
      <x v="186"/>
    </i>
    <i r="1">
      <x v="203"/>
    </i>
    <i r="1">
      <x v="255"/>
    </i>
    <i r="1">
      <x v="264"/>
    </i>
    <i r="1">
      <x v="329"/>
    </i>
    <i r="1">
      <x v="339"/>
    </i>
    <i r="1">
      <x v="517"/>
    </i>
    <i>
      <x v="37"/>
    </i>
    <i r="1">
      <x v="434"/>
    </i>
    <i r="1">
      <x v="518"/>
    </i>
    <i r="1">
      <x v="520"/>
    </i>
    <i r="1">
      <x v="521"/>
    </i>
    <i r="1">
      <x v="526"/>
    </i>
    <i r="1">
      <x v="527"/>
    </i>
    <i>
      <x v="38"/>
    </i>
    <i r="1">
      <x v="14"/>
    </i>
    <i r="1">
      <x v="153"/>
    </i>
    <i r="1">
      <x v="159"/>
    </i>
    <i r="1">
      <x v="252"/>
    </i>
    <i r="1">
      <x v="274"/>
    </i>
    <i r="1">
      <x v="322"/>
    </i>
    <i r="1">
      <x v="390"/>
    </i>
    <i r="1">
      <x v="433"/>
    </i>
    <i r="1">
      <x v="465"/>
    </i>
    <i>
      <x v="39"/>
    </i>
    <i r="1">
      <x v="46"/>
    </i>
    <i r="1">
      <x v="65"/>
    </i>
    <i r="1">
      <x v="167"/>
    </i>
    <i>
      <x v="40"/>
    </i>
    <i r="1">
      <x v="16"/>
    </i>
    <i r="1">
      <x v="300"/>
    </i>
    <i r="1">
      <x v="356"/>
    </i>
    <i r="1">
      <x v="366"/>
    </i>
    <i r="1">
      <x v="398"/>
    </i>
    <i r="1">
      <x v="458"/>
    </i>
    <i r="1">
      <x v="459"/>
    </i>
    <i r="1">
      <x v="460"/>
    </i>
    <i>
      <x v="41"/>
    </i>
    <i r="1">
      <x v="12"/>
    </i>
    <i r="1">
      <x v="91"/>
    </i>
    <i r="1">
      <x v="97"/>
    </i>
    <i r="1">
      <x v="185"/>
    </i>
    <i r="1">
      <x v="287"/>
    </i>
    <i r="1">
      <x v="357"/>
    </i>
    <i r="1">
      <x v="461"/>
    </i>
    <i>
      <x v="42"/>
    </i>
    <i r="1">
      <x v="31"/>
    </i>
    <i r="1">
      <x v="94"/>
    </i>
    <i r="1">
      <x v="128"/>
    </i>
    <i r="1">
      <x v="177"/>
    </i>
    <i r="1">
      <x v="182"/>
    </i>
    <i r="1">
      <x v="279"/>
    </i>
    <i r="1">
      <x v="485"/>
    </i>
    <i>
      <x v="43"/>
    </i>
    <i r="1">
      <x v="51"/>
    </i>
    <i r="1">
      <x v="63"/>
    </i>
    <i r="1">
      <x v="89"/>
    </i>
    <i r="1">
      <x v="208"/>
    </i>
    <i r="1">
      <x v="242"/>
    </i>
    <i r="1">
      <x v="245"/>
    </i>
    <i r="1">
      <x v="340"/>
    </i>
    <i r="1">
      <x v="399"/>
    </i>
    <i>
      <x v="44"/>
    </i>
    <i r="1">
      <x v="13"/>
    </i>
    <i r="1">
      <x v="48"/>
    </i>
    <i r="1">
      <x v="120"/>
    </i>
    <i r="1">
      <x v="127"/>
    </i>
    <i r="1">
      <x v="205"/>
    </i>
    <i r="1">
      <x v="282"/>
    </i>
    <i r="1">
      <x v="329"/>
    </i>
    <i r="1">
      <x v="382"/>
    </i>
    <i r="1">
      <x v="465"/>
    </i>
    <i r="1">
      <x v="499"/>
    </i>
    <i>
      <x v="45"/>
    </i>
    <i r="1">
      <x v="48"/>
    </i>
    <i r="1">
      <x v="438"/>
    </i>
    <i r="1">
      <x v="465"/>
    </i>
    <i>
      <x v="46"/>
    </i>
    <i r="1">
      <x v="86"/>
    </i>
    <i r="1">
      <x v="243"/>
    </i>
    <i r="1">
      <x v="269"/>
    </i>
    <i r="1">
      <x v="310"/>
    </i>
    <i r="1">
      <x v="339"/>
    </i>
    <i>
      <x v="47"/>
    </i>
    <i r="1">
      <x v="176"/>
    </i>
    <i r="1">
      <x v="179"/>
    </i>
    <i r="1">
      <x v="215"/>
    </i>
    <i r="1">
      <x v="293"/>
    </i>
    <i r="1">
      <x v="381"/>
    </i>
    <i r="1">
      <x v="451"/>
    </i>
    <i>
      <x v="48"/>
    </i>
    <i r="1">
      <x v="6"/>
    </i>
    <i r="1">
      <x v="7"/>
    </i>
    <i r="1">
      <x v="175"/>
    </i>
    <i r="1">
      <x v="178"/>
    </i>
    <i r="1">
      <x v="215"/>
    </i>
    <i r="1">
      <x v="285"/>
    </i>
    <i r="1">
      <x v="447"/>
    </i>
    <i>
      <x v="49"/>
    </i>
    <i r="1">
      <x v="77"/>
    </i>
    <i r="1">
      <x v="94"/>
    </i>
    <i r="1">
      <x v="181"/>
    </i>
    <i r="1">
      <x v="273"/>
    </i>
    <i r="1">
      <x v="486"/>
    </i>
    <i>
      <x v="50"/>
    </i>
    <i r="1">
      <x v="5"/>
    </i>
    <i r="1">
      <x v="175"/>
    </i>
    <i r="1">
      <x v="177"/>
    </i>
    <i r="1">
      <x v="274"/>
    </i>
    <i r="1">
      <x v="447"/>
    </i>
    <i>
      <x v="51"/>
    </i>
    <i r="1">
      <x v="59"/>
    </i>
    <i r="1">
      <x v="76"/>
    </i>
    <i r="1">
      <x v="83"/>
    </i>
    <i r="1">
      <x v="222"/>
    </i>
    <i r="1">
      <x v="223"/>
    </i>
    <i r="1">
      <x v="307"/>
    </i>
    <i r="1">
      <x v="476"/>
    </i>
    <i r="1">
      <x v="488"/>
    </i>
    <i>
      <x v="52"/>
    </i>
    <i r="1">
      <x v="80"/>
    </i>
    <i r="1">
      <x v="195"/>
    </i>
    <i r="1">
      <x v="236"/>
    </i>
    <i r="1">
      <x v="308"/>
    </i>
    <i r="1">
      <x v="477"/>
    </i>
    <i r="1">
      <x v="487"/>
    </i>
    <i>
      <x v="53"/>
    </i>
    <i r="1">
      <x v="67"/>
    </i>
    <i r="1">
      <x v="235"/>
    </i>
    <i r="1">
      <x v="312"/>
    </i>
    <i r="1">
      <x v="422"/>
    </i>
    <i r="1">
      <x v="425"/>
    </i>
    <i r="1">
      <x v="496"/>
    </i>
    <i>
      <x v="54"/>
    </i>
    <i r="1">
      <x v="144"/>
    </i>
    <i r="1">
      <x v="190"/>
    </i>
    <i r="1">
      <x v="281"/>
    </i>
    <i r="1">
      <x v="373"/>
    </i>
    <i r="1">
      <x v="375"/>
    </i>
    <i>
      <x v="55"/>
    </i>
    <i r="1">
      <x v="192"/>
    </i>
    <i r="1">
      <x v="226"/>
    </i>
    <i r="1">
      <x v="227"/>
    </i>
    <i r="1">
      <x v="299"/>
    </i>
    <i r="1">
      <x v="320"/>
    </i>
    <i r="1">
      <x v="395"/>
    </i>
    <i>
      <x v="56"/>
    </i>
    <i r="1">
      <x v="10"/>
    </i>
    <i r="1">
      <x v="41"/>
    </i>
    <i r="1">
      <x v="81"/>
    </i>
    <i r="1">
      <x v="233"/>
    </i>
    <i r="1">
      <x v="355"/>
    </i>
    <i r="1">
      <x v="360"/>
    </i>
    <i r="1">
      <x v="490"/>
    </i>
    <i>
      <x v="57"/>
    </i>
    <i r="1">
      <x v="93"/>
    </i>
    <i r="1">
      <x v="139"/>
    </i>
    <i r="1">
      <x v="141"/>
    </i>
    <i r="1">
      <x v="274"/>
    </i>
    <i>
      <x v="58"/>
    </i>
    <i r="1">
      <x v="45"/>
    </i>
    <i r="1">
      <x v="150"/>
    </i>
    <i r="1">
      <x v="193"/>
    </i>
    <i r="1">
      <x v="251"/>
    </i>
    <i r="1">
      <x v="281"/>
    </i>
    <i r="1">
      <x v="489"/>
    </i>
    <i>
      <x v="59"/>
    </i>
    <i r="1">
      <x v="302"/>
    </i>
    <i>
      <x v="60"/>
    </i>
    <i r="1">
      <x v="48"/>
    </i>
    <i r="1">
      <x v="167"/>
    </i>
    <i r="1">
      <x v="169"/>
    </i>
    <i r="1">
      <x v="287"/>
    </i>
    <i>
      <x v="61"/>
    </i>
    <i r="1">
      <x v="302"/>
    </i>
    <i>
      <x v="62"/>
    </i>
    <i r="1">
      <x v="19"/>
    </i>
    <i r="1">
      <x v="50"/>
    </i>
    <i r="1">
      <x v="90"/>
    </i>
    <i r="1">
      <x v="277"/>
    </i>
    <i r="1">
      <x v="497"/>
    </i>
    <i>
      <x v="63"/>
    </i>
    <i r="1">
      <x v="48"/>
    </i>
    <i r="1">
      <x v="113"/>
    </i>
    <i r="1">
      <x v="114"/>
    </i>
    <i r="1">
      <x v="149"/>
    </i>
    <i r="1">
      <x v="210"/>
    </i>
    <i r="1">
      <x v="255"/>
    </i>
    <i r="1">
      <x v="339"/>
    </i>
    <i r="1">
      <x v="445"/>
    </i>
    <i>
      <x v="64"/>
    </i>
    <i r="1">
      <x v="38"/>
    </i>
    <i r="1">
      <x v="108"/>
    </i>
    <i r="1">
      <x v="135"/>
    </i>
    <i r="1">
      <x v="136"/>
    </i>
    <i r="1">
      <x v="140"/>
    </i>
    <i r="1">
      <x v="219"/>
    </i>
    <i r="1">
      <x v="225"/>
    </i>
    <i r="1">
      <x v="238"/>
    </i>
    <i r="1">
      <x v="318"/>
    </i>
    <i r="1">
      <x v="329"/>
    </i>
    <i r="1">
      <x v="382"/>
    </i>
    <i r="1">
      <x v="409"/>
    </i>
    <i r="1">
      <x v="426"/>
    </i>
    <i>
      <x v="65"/>
    </i>
    <i r="1">
      <x v="48"/>
    </i>
    <i r="1">
      <x v="249"/>
    </i>
    <i r="1">
      <x v="278"/>
    </i>
    <i>
      <x v="66"/>
    </i>
    <i r="1">
      <x v="278"/>
    </i>
    <i r="1">
      <x v="389"/>
    </i>
    <i r="1">
      <x v="397"/>
    </i>
    <i>
      <x v="67"/>
    </i>
    <i r="1">
      <x v="78"/>
    </i>
    <i r="1">
      <x v="304"/>
    </i>
    <i r="1">
      <x v="504"/>
    </i>
    <i>
      <x v="68"/>
    </i>
    <i r="1">
      <x v="107"/>
    </i>
    <i r="1">
      <x v="201"/>
    </i>
    <i r="1">
      <x v="297"/>
    </i>
    <i r="1">
      <x v="351"/>
    </i>
    <i r="1">
      <x v="482"/>
    </i>
    <i r="1">
      <x v="505"/>
    </i>
    <i r="1">
      <x v="525"/>
    </i>
    <i>
      <x v="69"/>
    </i>
    <i r="1">
      <x v="4"/>
    </i>
    <i r="1">
      <x v="72"/>
    </i>
    <i r="1">
      <x v="304"/>
    </i>
    <i>
      <x v="70"/>
    </i>
    <i r="1">
      <x v="36"/>
    </i>
    <i r="1">
      <x v="87"/>
    </i>
    <i r="1">
      <x v="144"/>
    </i>
    <i r="1">
      <x v="157"/>
    </i>
    <i r="1">
      <x v="276"/>
    </i>
    <i r="1">
      <x v="337"/>
    </i>
    <i r="1">
      <x v="358"/>
    </i>
    <i r="1">
      <x v="359"/>
    </i>
    <i>
      <x v="71"/>
    </i>
    <i r="1">
      <x v="120"/>
    </i>
    <i r="1">
      <x v="123"/>
    </i>
    <i r="1">
      <x v="198"/>
    </i>
    <i r="1">
      <x v="217"/>
    </i>
    <i r="1">
      <x v="256"/>
    </i>
    <i r="1">
      <x v="314"/>
    </i>
    <i r="1">
      <x v="333"/>
    </i>
    <i r="1">
      <x v="359"/>
    </i>
    <i r="1">
      <x v="387"/>
    </i>
    <i r="1">
      <x v="484"/>
    </i>
    <i>
      <x v="72"/>
    </i>
    <i r="1">
      <x v="104"/>
    </i>
    <i r="1">
      <x v="171"/>
    </i>
    <i r="1">
      <x v="173"/>
    </i>
    <i r="1">
      <x v="174"/>
    </i>
    <i r="1">
      <x v="316"/>
    </i>
    <i r="1">
      <x v="323"/>
    </i>
    <i r="1">
      <x v="427"/>
    </i>
    <i>
      <x v="73"/>
    </i>
    <i r="1">
      <x v="3"/>
    </i>
    <i r="1">
      <x v="211"/>
    </i>
    <i r="1">
      <x v="246"/>
    </i>
    <i r="1">
      <x v="331"/>
    </i>
    <i r="1">
      <x v="370"/>
    </i>
    <i r="1">
      <x v="371"/>
    </i>
    <i r="1">
      <x v="372"/>
    </i>
    <i r="1">
      <x v="377"/>
    </i>
    <i r="1">
      <x v="446"/>
    </i>
    <i r="1">
      <x v="467"/>
    </i>
    <i>
      <x v="74"/>
    </i>
    <i r="1">
      <x v="100"/>
    </i>
    <i r="1">
      <x v="164"/>
    </i>
    <i r="1">
      <x v="289"/>
    </i>
    <i r="1">
      <x v="315"/>
    </i>
    <i r="1">
      <x v="363"/>
    </i>
    <i r="1">
      <x v="465"/>
    </i>
    <i>
      <x v="75"/>
    </i>
    <i r="1">
      <x v="73"/>
    </i>
    <i r="1">
      <x v="158"/>
    </i>
    <i r="1">
      <x v="298"/>
    </i>
    <i r="1">
      <x v="365"/>
    </i>
    <i r="1">
      <x v="374"/>
    </i>
    <i r="1">
      <x v="411"/>
    </i>
    <i>
      <x v="76"/>
    </i>
    <i r="1">
      <x v="46"/>
    </i>
    <i r="1">
      <x v="125"/>
    </i>
    <i r="1">
      <x v="158"/>
    </i>
    <i r="1">
      <x v="272"/>
    </i>
    <i r="1">
      <x v="283"/>
    </i>
    <i r="1">
      <x v="455"/>
    </i>
    <i r="1">
      <x v="518"/>
    </i>
    <i>
      <x v="77"/>
    </i>
    <i r="1">
      <x v="19"/>
    </i>
    <i r="1">
      <x v="46"/>
    </i>
    <i r="1">
      <x v="158"/>
    </i>
    <i r="1">
      <x v="165"/>
    </i>
    <i r="1">
      <x v="266"/>
    </i>
    <i r="1">
      <x v="289"/>
    </i>
    <i r="1">
      <x v="321"/>
    </i>
    <i r="1">
      <x v="322"/>
    </i>
    <i r="1">
      <x v="411"/>
    </i>
    <i r="1">
      <x v="471"/>
    </i>
    <i>
      <x v="78"/>
    </i>
    <i r="1">
      <x v="20"/>
    </i>
    <i r="1">
      <x v="129"/>
    </i>
    <i r="1">
      <x v="144"/>
    </i>
    <i r="1">
      <x v="197"/>
    </i>
    <i r="1">
      <x v="217"/>
    </i>
    <i r="1">
      <x v="325"/>
    </i>
    <i>
      <x v="79"/>
    </i>
    <i r="1">
      <x v="25"/>
    </i>
    <i r="1">
      <x v="26"/>
    </i>
    <i r="1">
      <x v="35"/>
    </i>
    <i r="1">
      <x v="39"/>
    </i>
    <i r="1">
      <x v="117"/>
    </i>
    <i r="1">
      <x v="144"/>
    </i>
    <i r="1">
      <x v="212"/>
    </i>
    <i r="1">
      <x v="259"/>
    </i>
    <i r="1">
      <x v="347"/>
    </i>
    <i r="1">
      <x v="448"/>
    </i>
    <i r="1">
      <x v="465"/>
    </i>
    <i>
      <x v="80"/>
    </i>
    <i r="1">
      <x v="21"/>
    </i>
    <i r="1">
      <x v="22"/>
    </i>
    <i r="1">
      <x v="27"/>
    </i>
    <i r="1">
      <x v="28"/>
    </i>
    <i r="1">
      <x v="29"/>
    </i>
    <i r="1">
      <x v="117"/>
    </i>
    <i r="1">
      <x v="156"/>
    </i>
    <i r="1">
      <x v="330"/>
    </i>
    <i r="1">
      <x v="443"/>
    </i>
    <i r="1">
      <x v="457"/>
    </i>
    <i r="1">
      <x v="468"/>
    </i>
    <i>
      <x v="81"/>
    </i>
    <i r="1">
      <x v="134"/>
    </i>
    <i r="1">
      <x v="137"/>
    </i>
    <i r="1">
      <x v="187"/>
    </i>
    <i r="1">
      <x v="207"/>
    </i>
    <i r="1">
      <x v="306"/>
    </i>
    <i r="1">
      <x v="346"/>
    </i>
    <i r="1">
      <x v="410"/>
    </i>
    <i r="1">
      <x v="412"/>
    </i>
    <i r="1">
      <x v="413"/>
    </i>
    <i r="1">
      <x v="444"/>
    </i>
    <i r="1">
      <x v="453"/>
    </i>
    <i>
      <x v="82"/>
    </i>
    <i r="1">
      <x v="343"/>
    </i>
    <i r="1">
      <x v="364"/>
    </i>
    <i r="1">
      <x v="368"/>
    </i>
    <i r="1">
      <x v="376"/>
    </i>
    <i r="1">
      <x v="377"/>
    </i>
    <i r="1">
      <x v="379"/>
    </i>
    <i r="1">
      <x v="380"/>
    </i>
    <i r="1">
      <x v="429"/>
    </i>
    <i r="1">
      <x v="439"/>
    </i>
    <i r="1">
      <x v="472"/>
    </i>
    <i r="1">
      <x v="495"/>
    </i>
    <i>
      <x v="83"/>
    </i>
    <i r="1">
      <x v="122"/>
    </i>
    <i r="1">
      <x v="199"/>
    </i>
    <i r="1">
      <x v="200"/>
    </i>
    <i r="1">
      <x v="209"/>
    </i>
    <i r="1">
      <x v="220"/>
    </i>
    <i r="1">
      <x v="334"/>
    </i>
    <i>
      <x v="84"/>
    </i>
    <i r="1">
      <x v="117"/>
    </i>
    <i r="1">
      <x v="144"/>
    </i>
    <i r="1">
      <x v="201"/>
    </i>
    <i r="1">
      <x v="219"/>
    </i>
    <i r="1">
      <x v="267"/>
    </i>
    <i r="1">
      <x v="288"/>
    </i>
    <i r="1">
      <x v="317"/>
    </i>
    <i r="1">
      <x v="336"/>
    </i>
    <i r="1">
      <x v="401"/>
    </i>
    <i>
      <x v="85"/>
    </i>
    <i r="1">
      <x v="146"/>
    </i>
    <i r="1">
      <x v="212"/>
    </i>
    <i r="1">
      <x v="255"/>
    </i>
    <i r="1">
      <x v="344"/>
    </i>
    <i r="1">
      <x v="404"/>
    </i>
    <i r="1">
      <x v="407"/>
    </i>
    <i r="1">
      <x v="442"/>
    </i>
    <i r="1">
      <x v="452"/>
    </i>
    <i>
      <x v="86"/>
    </i>
    <i r="1">
      <x v="144"/>
    </i>
    <i r="1">
      <x v="147"/>
    </i>
    <i r="1">
      <x v="151"/>
    </i>
    <i r="1">
      <x v="154"/>
    </i>
    <i r="1">
      <x v="230"/>
    </i>
    <i r="1">
      <x v="231"/>
    </i>
    <i r="1">
      <x v="232"/>
    </i>
    <i r="1">
      <x v="248"/>
    </i>
    <i r="1">
      <x v="309"/>
    </i>
    <i r="1">
      <x v="491"/>
    </i>
    <i>
      <x v="87"/>
    </i>
    <i r="1">
      <x v="112"/>
    </i>
    <i r="1">
      <x v="144"/>
    </i>
    <i r="1">
      <x v="202"/>
    </i>
    <i r="1">
      <x v="212"/>
    </i>
    <i r="1">
      <x v="345"/>
    </i>
    <i r="1">
      <x v="402"/>
    </i>
    <i r="1">
      <x v="403"/>
    </i>
    <i r="1">
      <x v="405"/>
    </i>
    <i r="1">
      <x v="406"/>
    </i>
    <i r="1">
      <x v="408"/>
    </i>
    <i r="1">
      <x v="442"/>
    </i>
    <i r="1">
      <x v="449"/>
    </i>
    <i>
      <x v="88"/>
    </i>
    <i r="1">
      <x v="263"/>
    </i>
    <i r="1">
      <x v="281"/>
    </i>
    <i r="1">
      <x v="391"/>
    </i>
    <i>
      <x v="89"/>
    </i>
    <i r="1">
      <x v="85"/>
    </i>
    <i>
      <x v="90"/>
    </i>
    <i r="1">
      <x v="15"/>
    </i>
    <i r="1">
      <x v="60"/>
    </i>
    <i r="1">
      <x v="74"/>
    </i>
    <i>
      <x v="91"/>
    </i>
    <i r="1">
      <x v="131"/>
    </i>
    <i r="1">
      <x v="435"/>
    </i>
    <i>
      <x v="92"/>
    </i>
    <i r="1">
      <x v="66"/>
    </i>
    <i r="1">
      <x v="101"/>
    </i>
    <i r="1">
      <x v="172"/>
    </i>
    <i r="1">
      <x v="224"/>
    </i>
    <i r="1">
      <x v="239"/>
    </i>
    <i r="1">
      <x v="240"/>
    </i>
    <i r="1">
      <x v="241"/>
    </i>
    <i r="1">
      <x v="296"/>
    </i>
    <i r="1">
      <x v="319"/>
    </i>
    <i r="1">
      <x v="388"/>
    </i>
    <i r="1">
      <x v="392"/>
    </i>
    <i>
      <x v="93"/>
    </i>
    <i r="1">
      <x v="64"/>
    </i>
    <i r="1">
      <x v="98"/>
    </i>
    <i r="1">
      <x v="168"/>
    </i>
    <i r="1">
      <x v="475"/>
    </i>
    <i r="1">
      <x v="506"/>
    </i>
    <i>
      <x v="94"/>
    </i>
    <i r="1">
      <x v="500"/>
    </i>
    <i>
      <x v="95"/>
    </i>
    <i r="1">
      <x v="292"/>
    </i>
    <i r="1">
      <x v="498"/>
    </i>
    <i r="1">
      <x v="519"/>
    </i>
    <i>
      <x v="97"/>
    </i>
    <i r="1">
      <x v="24"/>
    </i>
    <i r="1">
      <x v="79"/>
    </i>
    <i r="1">
      <x v="99"/>
    </i>
    <i r="1">
      <x v="166"/>
    </i>
    <i>
      <x v="99"/>
    </i>
    <i r="1">
      <x v="44"/>
    </i>
    <i r="1">
      <x v="110"/>
    </i>
    <i r="1">
      <x v="111"/>
    </i>
    <i r="1">
      <x v="135"/>
    </i>
    <i r="1">
      <x v="136"/>
    </i>
    <i r="1">
      <x v="218"/>
    </i>
    <i r="1">
      <x v="329"/>
    </i>
    <i r="1">
      <x v="369"/>
    </i>
    <i r="1">
      <x v="400"/>
    </i>
    <i r="1">
      <x v="441"/>
    </i>
    <i r="1">
      <x v="443"/>
    </i>
    <i r="1">
      <x v="462"/>
    </i>
    <i r="1">
      <x v="463"/>
    </i>
    <i>
      <x v="100"/>
    </i>
    <i r="1">
      <x v="106"/>
    </i>
    <i r="1">
      <x v="237"/>
    </i>
    <i r="1">
      <x v="351"/>
    </i>
    <i r="1">
      <x v="524"/>
    </i>
    <i r="1">
      <x v="525"/>
    </i>
    <i>
      <x v="101"/>
    </i>
    <i r="1">
      <x v="111"/>
    </i>
    <i r="1">
      <x v="351"/>
    </i>
    <i r="1">
      <x v="516"/>
    </i>
    <i r="1">
      <x v="522"/>
    </i>
    <i r="1">
      <x v="523"/>
    </i>
    <i>
      <x v="102"/>
    </i>
    <i r="1">
      <x v="191"/>
    </i>
    <i r="1">
      <x v="234"/>
    </i>
    <i r="1">
      <x v="290"/>
    </i>
    <i r="1">
      <x v="480"/>
    </i>
    <i r="1">
      <x v="481"/>
    </i>
    <i>
      <x v="103"/>
    </i>
    <i r="1">
      <x v="528"/>
    </i>
    <i r="1">
      <x v="529"/>
    </i>
    <i r="1">
      <x v="530"/>
    </i>
    <i r="1">
      <x v="531"/>
    </i>
    <i r="1">
      <x v="532"/>
    </i>
    <i r="1">
      <x v="533"/>
    </i>
    <i r="1">
      <x v="534"/>
    </i>
    <i r="1">
      <x v="535"/>
    </i>
    <i r="1">
      <x v="536"/>
    </i>
    <i r="1">
      <x v="537"/>
    </i>
    <i r="1">
      <x v="538"/>
    </i>
    <i r="1">
      <x v="539"/>
    </i>
    <i r="1">
      <x v="540"/>
    </i>
    <i r="1">
      <x v="541"/>
    </i>
    <i t="grand">
      <x/>
    </i>
  </rowItems>
  <colFields count="1">
    <field x="4"/>
  </colFields>
  <colItems count="7">
    <i>
      <x/>
    </i>
    <i>
      <x v="1"/>
    </i>
    <i>
      <x v="2"/>
    </i>
    <i>
      <x v="3"/>
    </i>
    <i>
      <x v="4"/>
    </i>
    <i>
      <x v="6"/>
    </i>
    <i t="grand">
      <x/>
    </i>
  </colItems>
  <dataFields count="1">
    <dataField name="加總 - 時數" fld="8" baseField="0" baseItem="0"/>
  </dataFields>
  <formats count="109">
    <format dxfId="114">
      <pivotArea type="all" dataOnly="0" outline="0" fieldPosition="0"/>
    </format>
    <format dxfId="113">
      <pivotArea outline="0" collapsedLevelsAreSubtotals="1" fieldPosition="0"/>
    </format>
    <format dxfId="112">
      <pivotArea type="origin" dataOnly="0" labelOnly="1" outline="0" fieldPosition="0"/>
    </format>
    <format dxfId="111">
      <pivotArea type="topRight" dataOnly="0" labelOnly="1" outline="0" fieldPosition="0"/>
    </format>
    <format dxfId="110">
      <pivotArea dataOnly="0" labelOnly="1" fieldPosition="0">
        <references count="1">
          <reference field="0" count="50">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x v="50"/>
            <x v="51"/>
          </reference>
        </references>
      </pivotArea>
    </format>
    <format dxfId="109">
      <pivotArea dataOnly="0" labelOnly="1" fieldPosition="0">
        <references count="1">
          <reference field="0" count="50">
            <x v="52"/>
            <x v="53"/>
            <x v="54"/>
            <x v="55"/>
            <x v="56"/>
            <x v="57"/>
            <x v="58"/>
            <x v="59"/>
            <x v="60"/>
            <x v="61"/>
            <x v="62"/>
            <x v="63"/>
            <x v="64"/>
            <x v="65"/>
            <x v="66"/>
            <x v="67"/>
            <x v="68"/>
            <x v="69"/>
            <x v="70"/>
            <x v="71"/>
            <x v="72"/>
            <x v="73"/>
            <x v="74"/>
            <x v="75"/>
            <x v="76"/>
            <x v="77"/>
            <x v="78"/>
            <x v="79"/>
            <x v="80"/>
            <x v="81"/>
            <x v="82"/>
            <x v="83"/>
            <x v="84"/>
            <x v="85"/>
            <x v="86"/>
            <x v="87"/>
            <x v="88"/>
            <x v="89"/>
            <x v="90"/>
            <x v="91"/>
            <x v="92"/>
            <x v="93"/>
            <x v="94"/>
            <x v="95"/>
            <x v="97"/>
            <x v="99"/>
            <x v="100"/>
            <x v="101"/>
            <x v="102"/>
            <x v="103"/>
          </reference>
        </references>
      </pivotArea>
    </format>
    <format dxfId="108">
      <pivotArea dataOnly="0" labelOnly="1" grandRow="1" outline="0" fieldPosition="0"/>
    </format>
    <format dxfId="107">
      <pivotArea dataOnly="0" labelOnly="1" fieldPosition="0">
        <references count="2">
          <reference field="0" count="1" selected="0">
            <x v="2"/>
          </reference>
          <reference field="5" count="5">
            <x v="152"/>
            <x v="180"/>
            <x v="492"/>
            <x v="493"/>
            <x v="494"/>
          </reference>
        </references>
      </pivotArea>
    </format>
    <format dxfId="106">
      <pivotArea dataOnly="0" labelOnly="1" fieldPosition="0">
        <references count="2">
          <reference field="0" count="1" selected="0">
            <x v="3"/>
          </reference>
          <reference field="5" count="8">
            <x v="48"/>
            <x v="121"/>
            <x v="144"/>
            <x v="218"/>
            <x v="270"/>
            <x v="332"/>
            <x v="449"/>
            <x v="478"/>
          </reference>
        </references>
      </pivotArea>
    </format>
    <format dxfId="105">
      <pivotArea dataOnly="0" labelOnly="1" fieldPosition="0">
        <references count="2">
          <reference field="0" count="1" selected="0">
            <x v="4"/>
          </reference>
          <reference field="5" count="3">
            <x v="13"/>
            <x v="17"/>
            <x v="23"/>
          </reference>
        </references>
      </pivotArea>
    </format>
    <format dxfId="104">
      <pivotArea dataOnly="0" labelOnly="1" fieldPosition="0">
        <references count="2">
          <reference field="0" count="1" selected="0">
            <x v="5"/>
          </reference>
          <reference field="5" count="4">
            <x v="302"/>
            <x v="338"/>
            <x v="352"/>
            <x v="445"/>
          </reference>
        </references>
      </pivotArea>
    </format>
    <format dxfId="103">
      <pivotArea dataOnly="0" labelOnly="1" fieldPosition="0">
        <references count="2">
          <reference field="0" count="1" selected="0">
            <x v="6"/>
          </reference>
          <reference field="5" count="7">
            <x v="54"/>
            <x v="68"/>
            <x v="109"/>
            <x v="206"/>
            <x v="291"/>
            <x v="349"/>
            <x v="370"/>
          </reference>
        </references>
      </pivotArea>
    </format>
    <format dxfId="102">
      <pivotArea dataOnly="0" labelOnly="1" fieldPosition="0">
        <references count="2">
          <reference field="0" count="1" selected="0">
            <x v="7"/>
          </reference>
          <reference field="5" count="4">
            <x v="184"/>
            <x v="194"/>
            <x v="274"/>
            <x v="323"/>
          </reference>
        </references>
      </pivotArea>
    </format>
    <format dxfId="101">
      <pivotArea dataOnly="0" labelOnly="1" fieldPosition="0">
        <references count="2">
          <reference field="0" count="1" selected="0">
            <x v="8"/>
          </reference>
          <reference field="5" count="4">
            <x v="85"/>
            <x v="261"/>
            <x v="286"/>
            <x v="326"/>
          </reference>
        </references>
      </pivotArea>
    </format>
    <format dxfId="100">
      <pivotArea dataOnly="0" labelOnly="1" fieldPosition="0">
        <references count="2">
          <reference field="0" count="1" selected="0">
            <x v="9"/>
          </reference>
          <reference field="5" count="12">
            <x v="62"/>
            <x v="75"/>
            <x v="88"/>
            <x v="111"/>
            <x v="136"/>
            <x v="205"/>
            <x v="326"/>
            <x v="430"/>
            <x v="431"/>
            <x v="432"/>
            <x v="450"/>
            <x v="474"/>
          </reference>
        </references>
      </pivotArea>
    </format>
    <format dxfId="99">
      <pivotArea dataOnly="0" labelOnly="1" fieldPosition="0">
        <references count="2">
          <reference field="0" count="1" selected="0">
            <x v="10"/>
          </reference>
          <reference field="5" count="5">
            <x v="49"/>
            <x v="165"/>
            <x v="280"/>
            <x v="437"/>
            <x v="465"/>
          </reference>
        </references>
      </pivotArea>
    </format>
    <format dxfId="98">
      <pivotArea dataOnly="0" labelOnly="1" fieldPosition="0">
        <references count="2">
          <reference field="0" count="1" selected="0">
            <x v="11"/>
          </reference>
          <reference field="5" count="6">
            <x v="18"/>
            <x v="61"/>
            <x v="160"/>
            <x v="214"/>
            <x v="295"/>
            <x v="464"/>
          </reference>
        </references>
      </pivotArea>
    </format>
    <format dxfId="97">
      <pivotArea dataOnly="0" labelOnly="1" fieldPosition="0">
        <references count="2">
          <reference field="0" count="1" selected="0">
            <x v="12"/>
          </reference>
          <reference field="5" count="6">
            <x v="40"/>
            <x v="133"/>
            <x v="183"/>
            <x v="229"/>
            <x v="324"/>
            <x v="466"/>
          </reference>
        </references>
      </pivotArea>
    </format>
    <format dxfId="96">
      <pivotArea dataOnly="0" labelOnly="1" fieldPosition="0">
        <references count="2">
          <reference field="0" count="1" selected="0">
            <x v="13"/>
          </reference>
          <reference field="5" count="3">
            <x v="58"/>
            <x v="70"/>
            <x v="465"/>
          </reference>
        </references>
      </pivotArea>
    </format>
    <format dxfId="95">
      <pivotArea dataOnly="0" labelOnly="1" fieldPosition="0">
        <references count="2">
          <reference field="0" count="1" selected="0">
            <x v="14"/>
          </reference>
          <reference field="5" count="3">
            <x v="84"/>
            <x v="132"/>
            <x v="196"/>
          </reference>
        </references>
      </pivotArea>
    </format>
    <format dxfId="94">
      <pivotArea dataOnly="0" labelOnly="1" fieldPosition="0">
        <references count="2">
          <reference field="0" count="1" selected="0">
            <x v="15"/>
          </reference>
          <reference field="5" count="5">
            <x v="46"/>
            <x v="254"/>
            <x v="284"/>
            <x v="311"/>
            <x v="350"/>
          </reference>
        </references>
      </pivotArea>
    </format>
    <format dxfId="93">
      <pivotArea dataOnly="0" labelOnly="1" fieldPosition="0">
        <references count="2">
          <reference field="0" count="1" selected="0">
            <x v="16"/>
          </reference>
          <reference field="5" count="4">
            <x v="55"/>
            <x v="130"/>
            <x v="258"/>
            <x v="328"/>
          </reference>
        </references>
      </pivotArea>
    </format>
    <format dxfId="92">
      <pivotArea dataOnly="0" labelOnly="1" fieldPosition="0">
        <references count="2">
          <reference field="0" count="1" selected="0">
            <x v="17"/>
          </reference>
          <reference field="5" count="5">
            <x v="56"/>
            <x v="65"/>
            <x v="213"/>
            <x v="423"/>
            <x v="424"/>
          </reference>
        </references>
      </pivotArea>
    </format>
    <format dxfId="91">
      <pivotArea dataOnly="0" labelOnly="1" fieldPosition="0">
        <references count="2">
          <reference field="0" count="1" selected="0">
            <x v="18"/>
          </reference>
          <reference field="5" count="1">
            <x v="302"/>
          </reference>
        </references>
      </pivotArea>
    </format>
    <format dxfId="90">
      <pivotArea dataOnly="0" labelOnly="1" fieldPosition="0">
        <references count="2">
          <reference field="0" count="1" selected="0">
            <x v="19"/>
          </reference>
          <reference field="5" count="3">
            <x v="47"/>
            <x v="65"/>
            <x v="163"/>
          </reference>
        </references>
      </pivotArea>
    </format>
    <format dxfId="89">
      <pivotArea dataOnly="0" labelOnly="1" fieldPosition="0">
        <references count="2">
          <reference field="0" count="1" selected="0">
            <x v="20"/>
          </reference>
          <reference field="5" count="7">
            <x v="102"/>
            <x v="124"/>
            <x v="221"/>
            <x v="265"/>
            <x v="326"/>
            <x v="354"/>
            <x v="479"/>
          </reference>
        </references>
      </pivotArea>
    </format>
    <format dxfId="88">
      <pivotArea dataOnly="0" labelOnly="1" fieldPosition="0">
        <references count="2">
          <reference field="0" count="1" selected="0">
            <x v="21"/>
          </reference>
          <reference field="5" count="8">
            <x v="42"/>
            <x v="43"/>
            <x v="119"/>
            <x v="216"/>
            <x v="244"/>
            <x v="294"/>
            <x v="327"/>
            <x v="483"/>
          </reference>
        </references>
      </pivotArea>
    </format>
    <format dxfId="87">
      <pivotArea dataOnly="0" labelOnly="1" fieldPosition="0">
        <references count="2">
          <reference field="0" count="1" selected="0">
            <x v="22"/>
          </reference>
          <reference field="5" count="8">
            <x v="105"/>
            <x v="155"/>
            <x v="204"/>
            <x v="253"/>
            <x v="262"/>
            <x v="323"/>
            <x v="469"/>
            <x v="470"/>
          </reference>
        </references>
      </pivotArea>
    </format>
    <format dxfId="86">
      <pivotArea dataOnly="0" labelOnly="1" fieldPosition="0">
        <references count="2">
          <reference field="0" count="1" selected="0">
            <x v="23"/>
          </reference>
          <reference field="5" count="10">
            <x v="2"/>
            <x v="32"/>
            <x v="115"/>
            <x v="116"/>
            <x v="212"/>
            <x v="260"/>
            <x v="305"/>
            <x v="313"/>
            <x v="326"/>
            <x v="473"/>
          </reference>
        </references>
      </pivotArea>
    </format>
    <format dxfId="85">
      <pivotArea dataOnly="0" labelOnly="1" fieldPosition="0">
        <references count="2">
          <reference field="0" count="1" selected="0">
            <x v="24"/>
          </reference>
          <reference field="5" count="3">
            <x v="0"/>
            <x v="8"/>
            <x v="11"/>
          </reference>
        </references>
      </pivotArea>
    </format>
    <format dxfId="84">
      <pivotArea dataOnly="0" labelOnly="1" fieldPosition="0">
        <references count="2">
          <reference field="0" count="1" selected="0">
            <x v="25"/>
          </reference>
          <reference field="5" count="4">
            <x v="69"/>
            <x v="85"/>
            <x v="275"/>
            <x v="342"/>
          </reference>
        </references>
      </pivotArea>
    </format>
    <format dxfId="83">
      <pivotArea dataOnly="0" labelOnly="1" fieldPosition="0">
        <references count="2">
          <reference field="0" count="1" selected="0">
            <x v="26"/>
          </reference>
          <reference field="5" count="9">
            <x v="37"/>
            <x v="145"/>
            <x v="148"/>
            <x v="158"/>
            <x v="188"/>
            <x v="189"/>
            <x v="271"/>
            <x v="301"/>
            <x v="396"/>
          </reference>
        </references>
      </pivotArea>
    </format>
    <format dxfId="82">
      <pivotArea dataOnly="0" labelOnly="1" fieldPosition="0">
        <references count="2">
          <reference field="0" count="1" selected="0">
            <x v="27"/>
          </reference>
          <reference field="5" count="3">
            <x v="138"/>
            <x v="303"/>
            <x v="414"/>
          </reference>
        </references>
      </pivotArea>
    </format>
    <format dxfId="81">
      <pivotArea dataOnly="0" labelOnly="1" fieldPosition="0">
        <references count="2">
          <reference field="0" count="1" selected="0">
            <x v="28"/>
          </reference>
          <reference field="5" count="18">
            <x v="34"/>
            <x v="92"/>
            <x v="127"/>
            <x v="218"/>
            <x v="250"/>
            <x v="341"/>
            <x v="361"/>
            <x v="362"/>
            <x v="367"/>
            <x v="378"/>
            <x v="383"/>
            <x v="384"/>
            <x v="385"/>
            <x v="386"/>
            <x v="428"/>
            <x v="440"/>
            <x v="454"/>
            <x v="499"/>
          </reference>
        </references>
      </pivotArea>
    </format>
    <format dxfId="80">
      <pivotArea dataOnly="0" labelOnly="1" fieldPosition="0">
        <references count="2">
          <reference field="0" count="1" selected="0">
            <x v="29"/>
          </reference>
          <reference field="5" count="10">
            <x v="82"/>
            <x v="117"/>
            <x v="126"/>
            <x v="209"/>
            <x v="228"/>
            <x v="257"/>
            <x v="274"/>
            <x v="335"/>
            <x v="353"/>
            <x v="445"/>
          </reference>
        </references>
      </pivotArea>
    </format>
    <format dxfId="79">
      <pivotArea dataOnly="0" labelOnly="1" fieldPosition="0">
        <references count="2">
          <reference field="0" count="1" selected="0">
            <x v="30"/>
          </reference>
          <reference field="5" count="11">
            <x v="33"/>
            <x v="348"/>
            <x v="369"/>
            <x v="409"/>
            <x v="415"/>
            <x v="416"/>
            <x v="417"/>
            <x v="418"/>
            <x v="419"/>
            <x v="420"/>
            <x v="421"/>
          </reference>
        </references>
      </pivotArea>
    </format>
    <format dxfId="78">
      <pivotArea dataOnly="0" labelOnly="1" fieldPosition="0">
        <references count="2">
          <reference field="0" count="1" selected="0">
            <x v="31"/>
          </reference>
          <reference field="5" count="4">
            <x v="1"/>
            <x v="53"/>
            <x v="162"/>
            <x v="287"/>
          </reference>
        </references>
      </pivotArea>
    </format>
    <format dxfId="77">
      <pivotArea dataOnly="0" labelOnly="1" fieldPosition="0">
        <references count="2">
          <reference field="0" count="1" selected="0">
            <x v="32"/>
          </reference>
          <reference field="5" count="6">
            <x v="57"/>
            <x v="71"/>
            <x v="142"/>
            <x v="161"/>
            <x v="393"/>
            <x v="465"/>
          </reference>
        </references>
      </pivotArea>
    </format>
    <format dxfId="76">
      <pivotArea dataOnly="0" labelOnly="1" fieldPosition="0">
        <references count="2">
          <reference field="0" count="1" selected="0">
            <x v="33"/>
          </reference>
          <reference field="5" count="8">
            <x v="30"/>
            <x v="95"/>
            <x v="96"/>
            <x v="143"/>
            <x v="162"/>
            <x v="289"/>
            <x v="393"/>
            <x v="465"/>
          </reference>
        </references>
      </pivotArea>
    </format>
    <format dxfId="75">
      <pivotArea dataOnly="0" labelOnly="1" fieldPosition="0">
        <references count="2">
          <reference field="0" count="1" selected="0">
            <x v="34"/>
          </reference>
          <reference field="5" count="7">
            <x v="9"/>
            <x v="103"/>
            <x v="186"/>
            <x v="268"/>
            <x v="339"/>
            <x v="465"/>
            <x v="518"/>
          </reference>
        </references>
      </pivotArea>
    </format>
    <format dxfId="74">
      <pivotArea dataOnly="0" labelOnly="1" fieldPosition="0">
        <references count="2">
          <reference field="0" count="1" selected="0">
            <x v="35"/>
          </reference>
          <reference field="5" count="7">
            <x v="52"/>
            <x v="147"/>
            <x v="170"/>
            <x v="247"/>
            <x v="436"/>
            <x v="465"/>
            <x v="518"/>
          </reference>
        </references>
      </pivotArea>
    </format>
    <format dxfId="73">
      <pivotArea dataOnly="0" labelOnly="1" fieldPosition="0">
        <references count="2">
          <reference field="0" count="1" selected="0">
            <x v="36"/>
          </reference>
          <reference field="5" count="9">
            <x v="46"/>
            <x v="118"/>
            <x v="186"/>
            <x v="203"/>
            <x v="255"/>
            <x v="264"/>
            <x v="329"/>
            <x v="339"/>
            <x v="517"/>
          </reference>
        </references>
      </pivotArea>
    </format>
    <format dxfId="72">
      <pivotArea dataOnly="0" labelOnly="1" fieldPosition="0">
        <references count="2">
          <reference field="0" count="1" selected="0">
            <x v="37"/>
          </reference>
          <reference field="5" count="6">
            <x v="434"/>
            <x v="518"/>
            <x v="520"/>
            <x v="521"/>
            <x v="526"/>
            <x v="527"/>
          </reference>
        </references>
      </pivotArea>
    </format>
    <format dxfId="71">
      <pivotArea dataOnly="0" labelOnly="1" fieldPosition="0">
        <references count="2">
          <reference field="0" count="1" selected="0">
            <x v="38"/>
          </reference>
          <reference field="5" count="9">
            <x v="14"/>
            <x v="153"/>
            <x v="159"/>
            <x v="252"/>
            <x v="274"/>
            <x v="322"/>
            <x v="390"/>
            <x v="433"/>
            <x v="465"/>
          </reference>
        </references>
      </pivotArea>
    </format>
    <format dxfId="70">
      <pivotArea dataOnly="0" labelOnly="1" fieldPosition="0">
        <references count="2">
          <reference field="0" count="1" selected="0">
            <x v="39"/>
          </reference>
          <reference field="5" count="3">
            <x v="46"/>
            <x v="65"/>
            <x v="167"/>
          </reference>
        </references>
      </pivotArea>
    </format>
    <format dxfId="69">
      <pivotArea dataOnly="0" labelOnly="1" fieldPosition="0">
        <references count="2">
          <reference field="0" count="1" selected="0">
            <x v="40"/>
          </reference>
          <reference field="5" count="8">
            <x v="16"/>
            <x v="300"/>
            <x v="356"/>
            <x v="366"/>
            <x v="398"/>
            <x v="458"/>
            <x v="459"/>
            <x v="460"/>
          </reference>
        </references>
      </pivotArea>
    </format>
    <format dxfId="68">
      <pivotArea dataOnly="0" labelOnly="1" fieldPosition="0">
        <references count="2">
          <reference field="0" count="1" selected="0">
            <x v="41"/>
          </reference>
          <reference field="5" count="7">
            <x v="12"/>
            <x v="91"/>
            <x v="97"/>
            <x v="185"/>
            <x v="287"/>
            <x v="357"/>
            <x v="461"/>
          </reference>
        </references>
      </pivotArea>
    </format>
    <format dxfId="67">
      <pivotArea dataOnly="0" labelOnly="1" fieldPosition="0">
        <references count="2">
          <reference field="0" count="1" selected="0">
            <x v="42"/>
          </reference>
          <reference field="5" count="7">
            <x v="31"/>
            <x v="94"/>
            <x v="128"/>
            <x v="177"/>
            <x v="182"/>
            <x v="279"/>
            <x v="485"/>
          </reference>
        </references>
      </pivotArea>
    </format>
    <format dxfId="66">
      <pivotArea dataOnly="0" labelOnly="1" fieldPosition="0">
        <references count="2">
          <reference field="0" count="1" selected="0">
            <x v="43"/>
          </reference>
          <reference field="5" count="8">
            <x v="51"/>
            <x v="63"/>
            <x v="89"/>
            <x v="208"/>
            <x v="242"/>
            <x v="245"/>
            <x v="340"/>
            <x v="399"/>
          </reference>
        </references>
      </pivotArea>
    </format>
    <format dxfId="65">
      <pivotArea dataOnly="0" labelOnly="1" fieldPosition="0">
        <references count="2">
          <reference field="0" count="1" selected="0">
            <x v="44"/>
          </reference>
          <reference field="5" count="10">
            <x v="13"/>
            <x v="48"/>
            <x v="120"/>
            <x v="127"/>
            <x v="205"/>
            <x v="282"/>
            <x v="329"/>
            <x v="382"/>
            <x v="465"/>
            <x v="499"/>
          </reference>
        </references>
      </pivotArea>
    </format>
    <format dxfId="64">
      <pivotArea dataOnly="0" labelOnly="1" fieldPosition="0">
        <references count="2">
          <reference field="0" count="1" selected="0">
            <x v="45"/>
          </reference>
          <reference field="5" count="3">
            <x v="48"/>
            <x v="438"/>
            <x v="465"/>
          </reference>
        </references>
      </pivotArea>
    </format>
    <format dxfId="63">
      <pivotArea dataOnly="0" labelOnly="1" fieldPosition="0">
        <references count="2">
          <reference field="0" count="1" selected="0">
            <x v="46"/>
          </reference>
          <reference field="5" count="5">
            <x v="86"/>
            <x v="243"/>
            <x v="269"/>
            <x v="310"/>
            <x v="339"/>
          </reference>
        </references>
      </pivotArea>
    </format>
    <format dxfId="62">
      <pivotArea dataOnly="0" labelOnly="1" fieldPosition="0">
        <references count="2">
          <reference field="0" count="1" selected="0">
            <x v="47"/>
          </reference>
          <reference field="5" count="6">
            <x v="176"/>
            <x v="179"/>
            <x v="215"/>
            <x v="293"/>
            <x v="381"/>
            <x v="451"/>
          </reference>
        </references>
      </pivotArea>
    </format>
    <format dxfId="61">
      <pivotArea dataOnly="0" labelOnly="1" fieldPosition="0">
        <references count="2">
          <reference field="0" count="1" selected="0">
            <x v="48"/>
          </reference>
          <reference field="5" count="7">
            <x v="6"/>
            <x v="7"/>
            <x v="175"/>
            <x v="178"/>
            <x v="215"/>
            <x v="285"/>
            <x v="447"/>
          </reference>
        </references>
      </pivotArea>
    </format>
    <format dxfId="60">
      <pivotArea dataOnly="0" labelOnly="1" fieldPosition="0">
        <references count="2">
          <reference field="0" count="1" selected="0">
            <x v="49"/>
          </reference>
          <reference field="5" count="5">
            <x v="77"/>
            <x v="94"/>
            <x v="181"/>
            <x v="273"/>
            <x v="486"/>
          </reference>
        </references>
      </pivotArea>
    </format>
    <format dxfId="59">
      <pivotArea dataOnly="0" labelOnly="1" fieldPosition="0">
        <references count="2">
          <reference field="0" count="1" selected="0">
            <x v="50"/>
          </reference>
          <reference field="5" count="5">
            <x v="5"/>
            <x v="175"/>
            <x v="177"/>
            <x v="274"/>
            <x v="447"/>
          </reference>
        </references>
      </pivotArea>
    </format>
    <format dxfId="58">
      <pivotArea dataOnly="0" labelOnly="1" fieldPosition="0">
        <references count="2">
          <reference field="0" count="1" selected="0">
            <x v="51"/>
          </reference>
          <reference field="5" count="8">
            <x v="59"/>
            <x v="76"/>
            <x v="83"/>
            <x v="222"/>
            <x v="223"/>
            <x v="307"/>
            <x v="476"/>
            <x v="488"/>
          </reference>
        </references>
      </pivotArea>
    </format>
    <format dxfId="57">
      <pivotArea dataOnly="0" labelOnly="1" fieldPosition="0">
        <references count="2">
          <reference field="0" count="1" selected="0">
            <x v="52"/>
          </reference>
          <reference field="5" count="6">
            <x v="80"/>
            <x v="195"/>
            <x v="236"/>
            <x v="308"/>
            <x v="477"/>
            <x v="487"/>
          </reference>
        </references>
      </pivotArea>
    </format>
    <format dxfId="56">
      <pivotArea dataOnly="0" labelOnly="1" fieldPosition="0">
        <references count="2">
          <reference field="0" count="1" selected="0">
            <x v="53"/>
          </reference>
          <reference field="5" count="6">
            <x v="67"/>
            <x v="235"/>
            <x v="312"/>
            <x v="422"/>
            <x v="425"/>
            <x v="496"/>
          </reference>
        </references>
      </pivotArea>
    </format>
    <format dxfId="55">
      <pivotArea dataOnly="0" labelOnly="1" fieldPosition="0">
        <references count="2">
          <reference field="0" count="1" selected="0">
            <x v="54"/>
          </reference>
          <reference field="5" count="5">
            <x v="144"/>
            <x v="190"/>
            <x v="281"/>
            <x v="373"/>
            <x v="375"/>
          </reference>
        </references>
      </pivotArea>
    </format>
    <format dxfId="54">
      <pivotArea dataOnly="0" labelOnly="1" fieldPosition="0">
        <references count="2">
          <reference field="0" count="1" selected="0">
            <x v="55"/>
          </reference>
          <reference field="5" count="6">
            <x v="192"/>
            <x v="226"/>
            <x v="227"/>
            <x v="299"/>
            <x v="320"/>
            <x v="395"/>
          </reference>
        </references>
      </pivotArea>
    </format>
    <format dxfId="53">
      <pivotArea dataOnly="0" labelOnly="1" fieldPosition="0">
        <references count="2">
          <reference field="0" count="1" selected="0">
            <x v="56"/>
          </reference>
          <reference field="5" count="7">
            <x v="10"/>
            <x v="41"/>
            <x v="81"/>
            <x v="233"/>
            <x v="355"/>
            <x v="360"/>
            <x v="490"/>
          </reference>
        </references>
      </pivotArea>
    </format>
    <format dxfId="52">
      <pivotArea dataOnly="0" labelOnly="1" fieldPosition="0">
        <references count="2">
          <reference field="0" count="1" selected="0">
            <x v="57"/>
          </reference>
          <reference field="5" count="4">
            <x v="93"/>
            <x v="139"/>
            <x v="141"/>
            <x v="274"/>
          </reference>
        </references>
      </pivotArea>
    </format>
    <format dxfId="51">
      <pivotArea dataOnly="0" labelOnly="1" fieldPosition="0">
        <references count="2">
          <reference field="0" count="1" selected="0">
            <x v="58"/>
          </reference>
          <reference field="5" count="6">
            <x v="45"/>
            <x v="150"/>
            <x v="193"/>
            <x v="251"/>
            <x v="281"/>
            <x v="489"/>
          </reference>
        </references>
      </pivotArea>
    </format>
    <format dxfId="50">
      <pivotArea dataOnly="0" labelOnly="1" fieldPosition="0">
        <references count="2">
          <reference field="0" count="1" selected="0">
            <x v="59"/>
          </reference>
          <reference field="5" count="1">
            <x v="302"/>
          </reference>
        </references>
      </pivotArea>
    </format>
    <format dxfId="49">
      <pivotArea dataOnly="0" labelOnly="1" fieldPosition="0">
        <references count="2">
          <reference field="0" count="1" selected="0">
            <x v="60"/>
          </reference>
          <reference field="5" count="4">
            <x v="48"/>
            <x v="167"/>
            <x v="169"/>
            <x v="287"/>
          </reference>
        </references>
      </pivotArea>
    </format>
    <format dxfId="48">
      <pivotArea dataOnly="0" labelOnly="1" fieldPosition="0">
        <references count="2">
          <reference field="0" count="1" selected="0">
            <x v="61"/>
          </reference>
          <reference field="5" count="1">
            <x v="302"/>
          </reference>
        </references>
      </pivotArea>
    </format>
    <format dxfId="47">
      <pivotArea dataOnly="0" labelOnly="1" fieldPosition="0">
        <references count="2">
          <reference field="0" count="1" selected="0">
            <x v="62"/>
          </reference>
          <reference field="5" count="5">
            <x v="19"/>
            <x v="50"/>
            <x v="90"/>
            <x v="277"/>
            <x v="497"/>
          </reference>
        </references>
      </pivotArea>
    </format>
    <format dxfId="46">
      <pivotArea dataOnly="0" labelOnly="1" fieldPosition="0">
        <references count="2">
          <reference field="0" count="1" selected="0">
            <x v="63"/>
          </reference>
          <reference field="5" count="8">
            <x v="48"/>
            <x v="113"/>
            <x v="114"/>
            <x v="149"/>
            <x v="210"/>
            <x v="255"/>
            <x v="339"/>
            <x v="445"/>
          </reference>
        </references>
      </pivotArea>
    </format>
    <format dxfId="45">
      <pivotArea dataOnly="0" labelOnly="1" fieldPosition="0">
        <references count="2">
          <reference field="0" count="1" selected="0">
            <x v="64"/>
          </reference>
          <reference field="5" count="13">
            <x v="38"/>
            <x v="108"/>
            <x v="135"/>
            <x v="136"/>
            <x v="140"/>
            <x v="219"/>
            <x v="225"/>
            <x v="238"/>
            <x v="318"/>
            <x v="329"/>
            <x v="382"/>
            <x v="409"/>
            <x v="426"/>
          </reference>
        </references>
      </pivotArea>
    </format>
    <format dxfId="44">
      <pivotArea dataOnly="0" labelOnly="1" fieldPosition="0">
        <references count="2">
          <reference field="0" count="1" selected="0">
            <x v="65"/>
          </reference>
          <reference field="5" count="3">
            <x v="48"/>
            <x v="249"/>
            <x v="278"/>
          </reference>
        </references>
      </pivotArea>
    </format>
    <format dxfId="43">
      <pivotArea dataOnly="0" labelOnly="1" fieldPosition="0">
        <references count="2">
          <reference field="0" count="1" selected="0">
            <x v="66"/>
          </reference>
          <reference field="5" count="3">
            <x v="278"/>
            <x v="389"/>
            <x v="397"/>
          </reference>
        </references>
      </pivotArea>
    </format>
    <format dxfId="42">
      <pivotArea dataOnly="0" labelOnly="1" fieldPosition="0">
        <references count="2">
          <reference field="0" count="1" selected="0">
            <x v="67"/>
          </reference>
          <reference field="5" count="3">
            <x v="78"/>
            <x v="304"/>
            <x v="504"/>
          </reference>
        </references>
      </pivotArea>
    </format>
    <format dxfId="41">
      <pivotArea dataOnly="0" labelOnly="1" fieldPosition="0">
        <references count="2">
          <reference field="0" count="1" selected="0">
            <x v="68"/>
          </reference>
          <reference field="5" count="7">
            <x v="107"/>
            <x v="201"/>
            <x v="297"/>
            <x v="351"/>
            <x v="482"/>
            <x v="505"/>
            <x v="525"/>
          </reference>
        </references>
      </pivotArea>
    </format>
    <format dxfId="40">
      <pivotArea dataOnly="0" labelOnly="1" fieldPosition="0">
        <references count="2">
          <reference field="0" count="1" selected="0">
            <x v="69"/>
          </reference>
          <reference field="5" count="3">
            <x v="4"/>
            <x v="72"/>
            <x v="304"/>
          </reference>
        </references>
      </pivotArea>
    </format>
    <format dxfId="39">
      <pivotArea dataOnly="0" labelOnly="1" fieldPosition="0">
        <references count="2">
          <reference field="0" count="1" selected="0">
            <x v="70"/>
          </reference>
          <reference field="5" count="8">
            <x v="36"/>
            <x v="87"/>
            <x v="144"/>
            <x v="157"/>
            <x v="276"/>
            <x v="337"/>
            <x v="358"/>
            <x v="359"/>
          </reference>
        </references>
      </pivotArea>
    </format>
    <format dxfId="38">
      <pivotArea dataOnly="0" labelOnly="1" fieldPosition="0">
        <references count="2">
          <reference field="0" count="1" selected="0">
            <x v="71"/>
          </reference>
          <reference field="5" count="10">
            <x v="120"/>
            <x v="123"/>
            <x v="198"/>
            <x v="217"/>
            <x v="256"/>
            <x v="314"/>
            <x v="333"/>
            <x v="359"/>
            <x v="387"/>
            <x v="484"/>
          </reference>
        </references>
      </pivotArea>
    </format>
    <format dxfId="37">
      <pivotArea dataOnly="0" labelOnly="1" fieldPosition="0">
        <references count="2">
          <reference field="0" count="1" selected="0">
            <x v="72"/>
          </reference>
          <reference field="5" count="7">
            <x v="104"/>
            <x v="171"/>
            <x v="173"/>
            <x v="174"/>
            <x v="316"/>
            <x v="323"/>
            <x v="427"/>
          </reference>
        </references>
      </pivotArea>
    </format>
    <format dxfId="36">
      <pivotArea dataOnly="0" labelOnly="1" fieldPosition="0">
        <references count="2">
          <reference field="0" count="1" selected="0">
            <x v="73"/>
          </reference>
          <reference field="5" count="10">
            <x v="3"/>
            <x v="211"/>
            <x v="246"/>
            <x v="331"/>
            <x v="370"/>
            <x v="371"/>
            <x v="372"/>
            <x v="377"/>
            <x v="446"/>
            <x v="467"/>
          </reference>
        </references>
      </pivotArea>
    </format>
    <format dxfId="35">
      <pivotArea dataOnly="0" labelOnly="1" fieldPosition="0">
        <references count="2">
          <reference field="0" count="1" selected="0">
            <x v="74"/>
          </reference>
          <reference field="5" count="6">
            <x v="100"/>
            <x v="164"/>
            <x v="289"/>
            <x v="315"/>
            <x v="363"/>
            <x v="465"/>
          </reference>
        </references>
      </pivotArea>
    </format>
    <format dxfId="34">
      <pivotArea dataOnly="0" labelOnly="1" fieldPosition="0">
        <references count="2">
          <reference field="0" count="1" selected="0">
            <x v="75"/>
          </reference>
          <reference field="5" count="6">
            <x v="73"/>
            <x v="158"/>
            <x v="298"/>
            <x v="365"/>
            <x v="374"/>
            <x v="411"/>
          </reference>
        </references>
      </pivotArea>
    </format>
    <format dxfId="33">
      <pivotArea dataOnly="0" labelOnly="1" fieldPosition="0">
        <references count="2">
          <reference field="0" count="1" selected="0">
            <x v="76"/>
          </reference>
          <reference field="5" count="7">
            <x v="46"/>
            <x v="125"/>
            <x v="158"/>
            <x v="272"/>
            <x v="283"/>
            <x v="455"/>
            <x v="518"/>
          </reference>
        </references>
      </pivotArea>
    </format>
    <format dxfId="32">
      <pivotArea dataOnly="0" labelOnly="1" fieldPosition="0">
        <references count="2">
          <reference field="0" count="1" selected="0">
            <x v="77"/>
          </reference>
          <reference field="5" count="10">
            <x v="19"/>
            <x v="46"/>
            <x v="158"/>
            <x v="165"/>
            <x v="266"/>
            <x v="289"/>
            <x v="321"/>
            <x v="322"/>
            <x v="411"/>
            <x v="471"/>
          </reference>
        </references>
      </pivotArea>
    </format>
    <format dxfId="31">
      <pivotArea dataOnly="0" labelOnly="1" fieldPosition="0">
        <references count="2">
          <reference field="0" count="1" selected="0">
            <x v="78"/>
          </reference>
          <reference field="5" count="6">
            <x v="20"/>
            <x v="129"/>
            <x v="144"/>
            <x v="197"/>
            <x v="217"/>
            <x v="325"/>
          </reference>
        </references>
      </pivotArea>
    </format>
    <format dxfId="30">
      <pivotArea dataOnly="0" labelOnly="1" fieldPosition="0">
        <references count="2">
          <reference field="0" count="1" selected="0">
            <x v="79"/>
          </reference>
          <reference field="5" count="11">
            <x v="25"/>
            <x v="26"/>
            <x v="35"/>
            <x v="39"/>
            <x v="117"/>
            <x v="144"/>
            <x v="212"/>
            <x v="259"/>
            <x v="347"/>
            <x v="448"/>
            <x v="465"/>
          </reference>
        </references>
      </pivotArea>
    </format>
    <format dxfId="29">
      <pivotArea dataOnly="0" labelOnly="1" fieldPosition="0">
        <references count="2">
          <reference field="0" count="1" selected="0">
            <x v="80"/>
          </reference>
          <reference field="5" count="11">
            <x v="21"/>
            <x v="22"/>
            <x v="27"/>
            <x v="28"/>
            <x v="29"/>
            <x v="117"/>
            <x v="156"/>
            <x v="330"/>
            <x v="443"/>
            <x v="457"/>
            <x v="468"/>
          </reference>
        </references>
      </pivotArea>
    </format>
    <format dxfId="28">
      <pivotArea dataOnly="0" labelOnly="1" fieldPosition="0">
        <references count="2">
          <reference field="0" count="1" selected="0">
            <x v="81"/>
          </reference>
          <reference field="5" count="11">
            <x v="134"/>
            <x v="137"/>
            <x v="187"/>
            <x v="207"/>
            <x v="306"/>
            <x v="346"/>
            <x v="410"/>
            <x v="412"/>
            <x v="413"/>
            <x v="444"/>
            <x v="453"/>
          </reference>
        </references>
      </pivotArea>
    </format>
    <format dxfId="27">
      <pivotArea dataOnly="0" labelOnly="1" fieldPosition="0">
        <references count="2">
          <reference field="0" count="1" selected="0">
            <x v="82"/>
          </reference>
          <reference field="5" count="11">
            <x v="343"/>
            <x v="364"/>
            <x v="368"/>
            <x v="376"/>
            <x v="377"/>
            <x v="379"/>
            <x v="380"/>
            <x v="429"/>
            <x v="439"/>
            <x v="472"/>
            <x v="495"/>
          </reference>
        </references>
      </pivotArea>
    </format>
    <format dxfId="26">
      <pivotArea dataOnly="0" labelOnly="1" fieldPosition="0">
        <references count="2">
          <reference field="0" count="1" selected="0">
            <x v="83"/>
          </reference>
          <reference field="5" count="6">
            <x v="122"/>
            <x v="199"/>
            <x v="200"/>
            <x v="209"/>
            <x v="220"/>
            <x v="334"/>
          </reference>
        </references>
      </pivotArea>
    </format>
    <format dxfId="25">
      <pivotArea dataOnly="0" labelOnly="1" fieldPosition="0">
        <references count="2">
          <reference field="0" count="1" selected="0">
            <x v="84"/>
          </reference>
          <reference field="5" count="9">
            <x v="117"/>
            <x v="144"/>
            <x v="201"/>
            <x v="219"/>
            <x v="267"/>
            <x v="288"/>
            <x v="317"/>
            <x v="336"/>
            <x v="401"/>
          </reference>
        </references>
      </pivotArea>
    </format>
    <format dxfId="24">
      <pivotArea dataOnly="0" labelOnly="1" fieldPosition="0">
        <references count="2">
          <reference field="0" count="1" selected="0">
            <x v="85"/>
          </reference>
          <reference field="5" count="8">
            <x v="146"/>
            <x v="212"/>
            <x v="255"/>
            <x v="344"/>
            <x v="404"/>
            <x v="407"/>
            <x v="442"/>
            <x v="452"/>
          </reference>
        </references>
      </pivotArea>
    </format>
    <format dxfId="23">
      <pivotArea dataOnly="0" labelOnly="1" fieldPosition="0">
        <references count="2">
          <reference field="0" count="1" selected="0">
            <x v="86"/>
          </reference>
          <reference field="5" count="10">
            <x v="144"/>
            <x v="147"/>
            <x v="151"/>
            <x v="154"/>
            <x v="230"/>
            <x v="231"/>
            <x v="232"/>
            <x v="248"/>
            <x v="309"/>
            <x v="491"/>
          </reference>
        </references>
      </pivotArea>
    </format>
    <format dxfId="22">
      <pivotArea dataOnly="0" labelOnly="1" fieldPosition="0">
        <references count="2">
          <reference field="0" count="1" selected="0">
            <x v="87"/>
          </reference>
          <reference field="5" count="12">
            <x v="112"/>
            <x v="144"/>
            <x v="202"/>
            <x v="212"/>
            <x v="345"/>
            <x v="402"/>
            <x v="403"/>
            <x v="405"/>
            <x v="406"/>
            <x v="408"/>
            <x v="442"/>
            <x v="449"/>
          </reference>
        </references>
      </pivotArea>
    </format>
    <format dxfId="21">
      <pivotArea dataOnly="0" labelOnly="1" fieldPosition="0">
        <references count="2">
          <reference field="0" count="1" selected="0">
            <x v="88"/>
          </reference>
          <reference field="5" count="3">
            <x v="263"/>
            <x v="281"/>
            <x v="391"/>
          </reference>
        </references>
      </pivotArea>
    </format>
    <format dxfId="20">
      <pivotArea dataOnly="0" labelOnly="1" fieldPosition="0">
        <references count="2">
          <reference field="0" count="1" selected="0">
            <x v="89"/>
          </reference>
          <reference field="5" count="1">
            <x v="85"/>
          </reference>
        </references>
      </pivotArea>
    </format>
    <format dxfId="19">
      <pivotArea dataOnly="0" labelOnly="1" fieldPosition="0">
        <references count="2">
          <reference field="0" count="1" selected="0">
            <x v="90"/>
          </reference>
          <reference field="5" count="3">
            <x v="15"/>
            <x v="60"/>
            <x v="74"/>
          </reference>
        </references>
      </pivotArea>
    </format>
    <format dxfId="18">
      <pivotArea dataOnly="0" labelOnly="1" fieldPosition="0">
        <references count="2">
          <reference field="0" count="1" selected="0">
            <x v="91"/>
          </reference>
          <reference field="5" count="2">
            <x v="131"/>
            <x v="435"/>
          </reference>
        </references>
      </pivotArea>
    </format>
    <format dxfId="17">
      <pivotArea dataOnly="0" labelOnly="1" fieldPosition="0">
        <references count="2">
          <reference field="0" count="1" selected="0">
            <x v="92"/>
          </reference>
          <reference field="5" count="11">
            <x v="66"/>
            <x v="101"/>
            <x v="172"/>
            <x v="224"/>
            <x v="239"/>
            <x v="240"/>
            <x v="241"/>
            <x v="296"/>
            <x v="319"/>
            <x v="388"/>
            <x v="392"/>
          </reference>
        </references>
      </pivotArea>
    </format>
    <format dxfId="16">
      <pivotArea dataOnly="0" labelOnly="1" fieldPosition="0">
        <references count="2">
          <reference field="0" count="1" selected="0">
            <x v="93"/>
          </reference>
          <reference field="5" count="5">
            <x v="64"/>
            <x v="98"/>
            <x v="168"/>
            <x v="475"/>
            <x v="506"/>
          </reference>
        </references>
      </pivotArea>
    </format>
    <format dxfId="15">
      <pivotArea dataOnly="0" labelOnly="1" fieldPosition="0">
        <references count="2">
          <reference field="0" count="1" selected="0">
            <x v="94"/>
          </reference>
          <reference field="5" count="1">
            <x v="500"/>
          </reference>
        </references>
      </pivotArea>
    </format>
    <format dxfId="14">
      <pivotArea dataOnly="0" labelOnly="1" fieldPosition="0">
        <references count="2">
          <reference field="0" count="1" selected="0">
            <x v="95"/>
          </reference>
          <reference field="5" count="3">
            <x v="292"/>
            <x v="498"/>
            <x v="519"/>
          </reference>
        </references>
      </pivotArea>
    </format>
    <format dxfId="13">
      <pivotArea dataOnly="0" labelOnly="1" fieldPosition="0">
        <references count="2">
          <reference field="0" count="1" selected="0">
            <x v="97"/>
          </reference>
          <reference field="5" count="4">
            <x v="24"/>
            <x v="79"/>
            <x v="99"/>
            <x v="166"/>
          </reference>
        </references>
      </pivotArea>
    </format>
    <format dxfId="12">
      <pivotArea dataOnly="0" labelOnly="1" fieldPosition="0">
        <references count="2">
          <reference field="0" count="1" selected="0">
            <x v="99"/>
          </reference>
          <reference field="5" count="13">
            <x v="44"/>
            <x v="110"/>
            <x v="111"/>
            <x v="135"/>
            <x v="136"/>
            <x v="218"/>
            <x v="329"/>
            <x v="369"/>
            <x v="400"/>
            <x v="441"/>
            <x v="443"/>
            <x v="462"/>
            <x v="463"/>
          </reference>
        </references>
      </pivotArea>
    </format>
    <format dxfId="11">
      <pivotArea dataOnly="0" labelOnly="1" fieldPosition="0">
        <references count="2">
          <reference field="0" count="1" selected="0">
            <x v="100"/>
          </reference>
          <reference field="5" count="5">
            <x v="106"/>
            <x v="237"/>
            <x v="351"/>
            <x v="524"/>
            <x v="525"/>
          </reference>
        </references>
      </pivotArea>
    </format>
    <format dxfId="10">
      <pivotArea dataOnly="0" labelOnly="1" fieldPosition="0">
        <references count="2">
          <reference field="0" count="1" selected="0">
            <x v="101"/>
          </reference>
          <reference field="5" count="5">
            <x v="111"/>
            <x v="351"/>
            <x v="516"/>
            <x v="522"/>
            <x v="523"/>
          </reference>
        </references>
      </pivotArea>
    </format>
    <format dxfId="9">
      <pivotArea dataOnly="0" labelOnly="1" fieldPosition="0">
        <references count="2">
          <reference field="0" count="1" selected="0">
            <x v="102"/>
          </reference>
          <reference field="5" count="5">
            <x v="191"/>
            <x v="234"/>
            <x v="290"/>
            <x v="480"/>
            <x v="481"/>
          </reference>
        </references>
      </pivotArea>
    </format>
    <format dxfId="8">
      <pivotArea dataOnly="0" labelOnly="1" fieldPosition="0">
        <references count="2">
          <reference field="0" count="1" selected="0">
            <x v="103"/>
          </reference>
          <reference field="5" count="14">
            <x v="528"/>
            <x v="529"/>
            <x v="530"/>
            <x v="531"/>
            <x v="532"/>
            <x v="533"/>
            <x v="534"/>
            <x v="535"/>
            <x v="536"/>
            <x v="537"/>
            <x v="538"/>
            <x v="539"/>
            <x v="540"/>
            <x v="541"/>
          </reference>
        </references>
      </pivotArea>
    </format>
    <format dxfId="7">
      <pivotArea dataOnly="0" labelOnly="1" fieldPosition="0">
        <references count="1">
          <reference field="4" count="0"/>
        </references>
      </pivotArea>
    </format>
    <format dxfId="6">
      <pivotArea dataOnly="0" labelOnly="1" grandCol="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4841595D-085F-441B-BADB-B7D7C63D9872}" name="樞紐分析表5" cacheId="43" applyNumberFormats="0" applyBorderFormats="0" applyFontFormats="0" applyPatternFormats="0" applyAlignmentFormats="0" applyWidthHeightFormats="1" dataCaption="數值" updatedVersion="7" minRefreshableVersion="3" useAutoFormatting="1" itemPrintTitles="1" createdVersion="6" indent="0" outline="1" outlineData="1" multipleFieldFilters="0">
  <location ref="A1:G799" firstHeaderRow="1" firstDataRow="2" firstDataCol="1"/>
  <pivotFields count="9">
    <pivotField axis="axisRow" showAll="0">
      <items count="107">
        <item x="29"/>
        <item x="52"/>
        <item m="1" x="102"/>
        <item x="56"/>
        <item x="47"/>
        <item m="1" x="104"/>
        <item x="38"/>
        <item x="35"/>
        <item x="5"/>
        <item x="65"/>
        <item x="25"/>
        <item x="63"/>
        <item x="83"/>
        <item x="101"/>
        <item x="36"/>
        <item x="57"/>
        <item x="19"/>
        <item x="9"/>
        <item x="43"/>
        <item x="41"/>
        <item x="75"/>
        <item x="42"/>
        <item x="71"/>
        <item x="92"/>
        <item x="44"/>
        <item x="1"/>
        <item x="80"/>
        <item x="76"/>
        <item x="95"/>
        <item x="77"/>
        <item x="87"/>
        <item x="14"/>
        <item x="68"/>
        <item x="27"/>
        <item x="60"/>
        <item x="23"/>
        <item x="15"/>
        <item x="84"/>
        <item x="4"/>
        <item x="34"/>
        <item x="22"/>
        <item x="12"/>
        <item x="32"/>
        <item x="17"/>
        <item x="49"/>
        <item x="13"/>
        <item x="82"/>
        <item x="66"/>
        <item x="58"/>
        <item x="94"/>
        <item x="31"/>
        <item x="70"/>
        <item x="48"/>
        <item x="81"/>
        <item x="67"/>
        <item x="6"/>
        <item x="96"/>
        <item x="53"/>
        <item x="40"/>
        <item x="10"/>
        <item x="46"/>
        <item x="72"/>
        <item x="33"/>
        <item x="73"/>
        <item x="89"/>
        <item x="39"/>
        <item x="97"/>
        <item x="99"/>
        <item x="90"/>
        <item x="51"/>
        <item x="78"/>
        <item x="18"/>
        <item x="86"/>
        <item x="55"/>
        <item x="45"/>
        <item x="88"/>
        <item x="2"/>
        <item x="37"/>
        <item x="62"/>
        <item x="3"/>
        <item x="69"/>
        <item x="98"/>
        <item m="1" x="105"/>
        <item x="26"/>
        <item x="11"/>
        <item x="30"/>
        <item x="54"/>
        <item x="59"/>
        <item x="100"/>
        <item x="79"/>
        <item x="21"/>
        <item x="61"/>
        <item x="64"/>
        <item x="28"/>
        <item x="93"/>
        <item x="24"/>
        <item x="85"/>
        <item x="8"/>
        <item x="16"/>
        <item x="20"/>
        <item x="50"/>
        <item x="7"/>
        <item x="91"/>
        <item m="1" x="103"/>
        <item x="0"/>
        <item x="74"/>
        <item t="default"/>
      </items>
    </pivotField>
    <pivotField showAll="0">
      <items count="106">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5"/>
        <item x="76"/>
        <item x="77"/>
        <item x="78"/>
        <item x="79"/>
        <item x="80"/>
        <item x="81"/>
        <item x="82"/>
        <item x="83"/>
        <item x="84"/>
        <item x="85"/>
        <item x="86"/>
        <item x="87"/>
        <item x="88"/>
        <item x="89"/>
        <item x="90"/>
        <item x="91"/>
        <item x="92"/>
        <item x="93"/>
        <item x="94"/>
        <item x="95"/>
        <item x="96"/>
        <item x="97"/>
        <item x="98"/>
        <item x="99"/>
        <item x="100"/>
        <item x="101"/>
        <item m="1" x="104"/>
        <item m="1" x="103"/>
        <item m="1" x="102"/>
        <item x="74"/>
        <item t="default"/>
      </items>
    </pivotField>
    <pivotField showAll="0"/>
    <pivotField showAll="0"/>
    <pivotField axis="axisCol" showAll="0">
      <items count="7">
        <item x="0"/>
        <item x="2"/>
        <item x="1"/>
        <item x="4"/>
        <item x="3"/>
        <item m="1" x="5"/>
        <item t="default"/>
      </items>
    </pivotField>
    <pivotField axis="axisRow" showAll="0">
      <items count="702">
        <item x="296"/>
        <item m="1" x="613"/>
        <item x="24"/>
        <item x="498"/>
        <item m="1" x="572"/>
        <item x="55"/>
        <item x="56"/>
        <item x="85"/>
        <item x="333"/>
        <item x="188"/>
        <item x="389"/>
        <item x="91"/>
        <item x="92"/>
        <item x="509"/>
        <item x="162"/>
        <item x="383"/>
        <item x="283"/>
        <item x="390"/>
        <item m="1" x="665"/>
        <item m="1" x="561"/>
        <item m="1" x="670"/>
        <item m="1" x="582"/>
        <item x="326"/>
        <item x="388"/>
        <item x="393"/>
        <item x="450"/>
        <item x="558"/>
        <item x="142"/>
        <item x="362"/>
        <item x="461"/>
        <item x="515"/>
        <item x="134"/>
        <item x="462"/>
        <item x="107"/>
        <item x="13"/>
        <item x="60"/>
        <item x="243"/>
        <item x="555"/>
        <item x="472"/>
        <item x="247"/>
        <item x="196"/>
        <item x="554"/>
        <item x="97"/>
        <item x="228"/>
        <item x="522"/>
        <item x="286"/>
        <item x="151"/>
        <item x="394"/>
        <item x="405"/>
        <item x="466"/>
        <item m="1" x="700"/>
        <item x="201"/>
        <item m="1" x="605"/>
        <item x="360"/>
        <item m="1" x="621"/>
        <item x="358"/>
        <item x="359"/>
        <item m="1" x="614"/>
        <item x="23"/>
        <item x="365"/>
        <item m="1" x="593"/>
        <item x="448"/>
        <item m="1" x="698"/>
        <item x="447"/>
        <item x="540"/>
        <item x="460"/>
        <item x="12"/>
        <item x="403"/>
        <item x="32"/>
        <item x="173"/>
        <item x="482"/>
        <item m="1" x="687"/>
        <item x="14"/>
        <item m="1" x="625"/>
        <item x="124"/>
        <item x="78"/>
        <item x="77"/>
        <item m="1" x="599"/>
        <item x="330"/>
        <item x="329"/>
        <item x="113"/>
        <item m="1" x="575"/>
        <item x="500"/>
        <item m="1" x="634"/>
        <item x="42"/>
        <item x="43"/>
        <item m="1" x="594"/>
        <item x="19"/>
        <item x="295"/>
        <item x="294"/>
        <item x="205"/>
        <item x="206"/>
        <item x="207"/>
        <item m="1" x="571"/>
        <item x="458"/>
        <item x="367"/>
        <item x="491"/>
        <item m="1" x="682"/>
        <item m="1" x="566"/>
        <item x="299"/>
        <item x="463"/>
        <item x="417"/>
        <item x="44"/>
        <item m="1" x="569"/>
        <item x="138"/>
        <item m="1" x="616"/>
        <item m="1" x="595"/>
        <item x="313"/>
        <item x="331"/>
        <item x="80"/>
        <item x="79"/>
        <item m="1" x="589"/>
        <item m="1" x="686"/>
        <item x="141"/>
        <item x="38"/>
        <item m="1" x="656"/>
        <item m="1" x="610"/>
        <item x="4"/>
        <item m="1" x="678"/>
        <item x="3"/>
        <item x="411"/>
        <item x="111"/>
        <item x="112"/>
        <item x="293"/>
        <item x="292"/>
        <item x="146"/>
        <item x="147"/>
        <item x="39"/>
        <item x="17"/>
        <item x="396"/>
        <item x="18"/>
        <item x="489"/>
        <item x="378"/>
        <item x="227"/>
        <item m="1" x="585"/>
        <item x="327"/>
        <item x="133"/>
        <item m="1" x="576"/>
        <item m="1" x="646"/>
        <item m="1" x="659"/>
        <item x="238"/>
        <item x="170"/>
        <item x="168"/>
        <item x="414"/>
        <item x="237"/>
        <item x="169"/>
        <item x="58"/>
        <item m="1" x="631"/>
        <item x="72"/>
        <item x="199"/>
        <item x="268"/>
        <item x="274"/>
        <item x="454"/>
        <item x="242"/>
        <item m="1" x="644"/>
        <item x="233"/>
        <item x="88"/>
        <item x="172"/>
        <item m="1" x="617"/>
        <item x="272"/>
        <item x="182"/>
        <item x="486"/>
        <item x="553"/>
        <item x="287"/>
        <item x="51"/>
        <item x="431"/>
        <item x="465"/>
        <item x="437"/>
        <item x="336"/>
        <item x="11"/>
        <item x="53"/>
        <item x="467"/>
        <item x="276"/>
        <item m="1" x="628"/>
        <item m="1" x="652"/>
        <item x="280"/>
        <item m="1" x="666"/>
        <item x="507"/>
        <item x="9"/>
        <item x="258"/>
        <item m="1" x="641"/>
        <item x="308"/>
        <item x="309"/>
        <item m="1" x="612"/>
        <item m="1" x="662"/>
        <item m="1" x="586"/>
        <item x="165"/>
        <item x="105"/>
        <item x="267"/>
        <item x="57"/>
        <item m="1" x="574"/>
        <item x="278"/>
        <item x="277"/>
        <item x="70"/>
        <item x="270"/>
        <item x="179"/>
        <item x="178"/>
        <item x="69"/>
        <item x="271"/>
        <item x="235"/>
        <item x="451"/>
        <item x="452"/>
        <item x="319"/>
        <item x="318"/>
        <item x="504"/>
        <item x="387"/>
        <item x="36"/>
        <item m="1" x="645"/>
        <item x="40"/>
        <item x="395"/>
        <item m="1" x="602"/>
        <item x="16"/>
        <item x="8"/>
        <item x="335"/>
        <item x="552"/>
        <item x="382"/>
        <item x="551"/>
        <item x="192"/>
        <item x="402"/>
        <item x="529"/>
        <item x="119"/>
        <item x="7"/>
        <item x="191"/>
        <item x="401"/>
        <item x="530"/>
        <item x="425"/>
        <item x="426"/>
        <item x="213"/>
        <item x="160"/>
        <item x="436"/>
        <item x="476"/>
        <item x="118"/>
        <item x="371"/>
        <item m="1" x="642"/>
        <item m="1" x="577"/>
        <item m="1" x="601"/>
        <item m="1" x="608"/>
        <item x="131"/>
        <item x="506"/>
        <item x="202"/>
        <item x="263"/>
        <item m="1" x="663"/>
        <item m="1" x="618"/>
        <item x="416"/>
        <item x="284"/>
        <item x="546"/>
        <item x="521"/>
        <item x="541"/>
        <item x="194"/>
        <item x="432"/>
        <item x="520"/>
        <item x="516"/>
        <item x="232"/>
        <item x="49"/>
        <item m="1" x="655"/>
        <item m="1" x="562"/>
        <item m="1" x="650"/>
        <item x="67"/>
        <item x="144"/>
        <item x="487"/>
        <item x="61"/>
        <item x="310"/>
        <item x="248"/>
        <item m="1" x="699"/>
        <item x="439"/>
        <item m="1" x="591"/>
        <item x="5"/>
        <item x="262"/>
        <item x="234"/>
        <item x="211"/>
        <item x="184"/>
        <item m="1" x="579"/>
        <item x="203"/>
        <item x="125"/>
        <item x="149"/>
        <item m="1" x="675"/>
        <item m="1" x="657"/>
        <item x="538"/>
        <item x="539"/>
        <item x="392"/>
        <item x="391"/>
        <item x="536"/>
        <item m="1" x="568"/>
        <item m="1" x="581"/>
        <item m="1" x="643"/>
        <item x="480"/>
        <item x="349"/>
        <item m="1" x="664"/>
        <item m="1" x="567"/>
        <item m="1" x="684"/>
        <item x="45"/>
        <item x="22"/>
        <item x="261"/>
        <item x="479"/>
        <item x="380"/>
        <item x="419"/>
        <item x="332"/>
        <item m="1" x="624"/>
        <item x="163"/>
        <item m="1" x="584"/>
        <item x="557"/>
        <item x="453"/>
        <item x="183"/>
        <item x="34"/>
        <item m="1" x="690"/>
        <item m="1" x="680"/>
        <item m="1" x="600"/>
        <item m="1" x="695"/>
        <item m="1" x="647"/>
        <item x="265"/>
        <item x="241"/>
        <item x="429"/>
        <item x="337"/>
        <item x="83"/>
        <item x="288"/>
        <item x="502"/>
        <item x="351"/>
        <item x="384"/>
        <item x="140"/>
        <item x="230"/>
        <item x="435"/>
        <item x="109"/>
        <item x="385"/>
        <item x="239"/>
        <item x="152"/>
        <item x="518"/>
        <item x="99"/>
        <item x="48"/>
        <item x="6"/>
        <item x="505"/>
        <item x="531"/>
        <item m="1" x="654"/>
        <item x="513"/>
        <item x="171"/>
        <item x="433"/>
        <item m="1" x="691"/>
        <item x="406"/>
        <item x="104"/>
        <item x="490"/>
        <item x="181"/>
        <item m="1" x="694"/>
        <item x="415"/>
        <item x="186"/>
        <item x="31"/>
        <item m="1" x="622"/>
        <item x="62"/>
        <item x="484"/>
        <item x="219"/>
        <item x="93"/>
        <item x="158"/>
        <item x="50"/>
        <item x="353"/>
        <item x="71"/>
        <item x="550"/>
        <item x="503"/>
        <item x="311"/>
        <item x="190"/>
        <item x="400"/>
        <item x="427"/>
        <item x="548"/>
        <item x="275"/>
        <item x="231"/>
        <item x="366"/>
        <item x="210"/>
        <item m="1" x="615"/>
        <item x="114"/>
        <item m="1" x="673"/>
        <item x="137"/>
        <item x="409"/>
        <item x="410"/>
        <item x="250"/>
        <item x="251"/>
        <item x="260"/>
        <item x="2"/>
        <item x="37"/>
        <item x="334"/>
        <item x="514"/>
        <item x="254"/>
        <item x="300"/>
        <item m="1" x="598"/>
        <item x="404"/>
        <item m="1" x="676"/>
        <item x="501"/>
        <item x="459"/>
        <item x="143"/>
        <item x="298"/>
        <item m="1" x="619"/>
        <item m="1" x="629"/>
        <item m="1" x="640"/>
        <item m="1" x="651"/>
        <item m="1" x="668"/>
        <item x="75"/>
        <item x="116"/>
        <item m="1" x="683"/>
        <item m="1" x="560"/>
        <item x="249"/>
        <item x="455"/>
        <item x="35"/>
        <item x="76"/>
        <item x="135"/>
        <item x="289"/>
        <item x="94"/>
        <item x="15"/>
        <item x="139"/>
        <item x="259"/>
        <item m="1" x="563"/>
        <item x="303"/>
        <item x="328"/>
        <item x="363"/>
        <item x="397"/>
        <item x="475"/>
        <item m="1" x="578"/>
        <item x="1"/>
        <item m="1" x="611"/>
        <item x="103"/>
        <item x="145"/>
        <item m="1" x="693"/>
        <item m="1" x="688"/>
        <item x="52"/>
        <item m="1" x="588"/>
        <item x="246"/>
        <item m="1" x="606"/>
        <item x="229"/>
        <item x="312"/>
        <item x="21"/>
        <item x="89"/>
        <item x="350"/>
        <item x="266"/>
        <item m="1" x="658"/>
        <item x="33"/>
        <item x="543"/>
        <item x="342"/>
        <item x="449"/>
        <item x="544"/>
        <item m="1" x="660"/>
        <item x="542"/>
        <item x="374"/>
        <item x="547"/>
        <item x="82"/>
        <item x="361"/>
        <item x="187"/>
        <item m="1" x="630"/>
        <item m="1" x="635"/>
        <item x="352"/>
        <item x="256"/>
        <item x="412"/>
        <item x="255"/>
        <item x="208"/>
        <item x="90"/>
        <item m="1" x="669"/>
        <item x="301"/>
        <item x="197"/>
        <item x="115"/>
        <item x="418"/>
        <item x="302"/>
        <item x="177"/>
        <item x="175"/>
        <item m="1" x="692"/>
        <item x="176"/>
        <item x="537"/>
        <item m="1" x="648"/>
        <item x="189"/>
        <item m="1" x="604"/>
        <item m="1" x="632"/>
        <item x="398"/>
        <item x="488"/>
        <item x="324"/>
        <item x="96"/>
        <item x="212"/>
        <item x="545"/>
        <item x="549"/>
        <item x="185"/>
        <item m="1" x="638"/>
        <item m="1" x="587"/>
        <item x="63"/>
        <item m="1" x="685"/>
        <item x="321"/>
        <item x="323"/>
        <item x="322"/>
        <item x="297"/>
        <item x="375"/>
        <item m="1" x="573"/>
        <item x="440"/>
        <item x="320"/>
        <item x="95"/>
        <item x="444"/>
        <item x="122"/>
        <item x="442"/>
        <item x="478"/>
        <item x="477"/>
        <item x="441"/>
        <item m="1" x="590"/>
        <item x="73"/>
        <item m="1" x="583"/>
        <item x="110"/>
        <item x="291"/>
        <item x="200"/>
        <item m="1" x="580"/>
        <item x="290"/>
        <item m="1" x="592"/>
        <item x="164"/>
        <item x="100"/>
        <item x="364"/>
        <item x="325"/>
        <item x="245"/>
        <item x="381"/>
        <item x="386"/>
        <item x="166"/>
        <item x="236"/>
        <item x="136"/>
        <item x="180"/>
        <item x="214"/>
        <item x="0"/>
        <item x="87"/>
        <item x="269"/>
        <item x="59"/>
        <item m="1" x="620"/>
        <item x="159"/>
        <item m="1" x="674"/>
        <item x="376"/>
        <item m="1" x="633"/>
        <item x="41"/>
        <item x="517"/>
        <item x="273"/>
        <item x="456"/>
        <item m="1" x="697"/>
        <item x="279"/>
        <item x="485"/>
        <item x="413"/>
        <item x="356"/>
        <item x="379"/>
        <item x="457"/>
        <item x="357"/>
        <item x="74"/>
        <item x="373"/>
        <item x="198"/>
        <item x="117"/>
        <item x="161"/>
        <item x="167"/>
        <item x="98"/>
        <item x="47"/>
        <item x="46"/>
        <item x="428"/>
        <item m="1" x="597"/>
        <item x="193"/>
        <item m="1" x="639"/>
        <item x="281"/>
        <item m="1" x="679"/>
        <item x="195"/>
        <item m="1" x="689"/>
        <item m="1" x="696"/>
        <item x="224"/>
        <item m="1" x="627"/>
        <item x="438"/>
        <item x="10"/>
        <item x="464"/>
        <item x="430"/>
        <item x="508"/>
        <item x="377"/>
        <item x="101"/>
        <item x="54"/>
        <item x="434"/>
        <item m="1" x="559"/>
        <item m="1" x="565"/>
        <item x="174"/>
        <item m="1" x="609"/>
        <item m="1" x="681"/>
        <item m="1" x="596"/>
        <item m="1" x="661"/>
        <item m="1" x="607"/>
        <item m="1" x="603"/>
        <item m="1" x="671"/>
        <item m="1" x="636"/>
        <item m="1" x="667"/>
        <item x="499"/>
        <item x="496"/>
        <item x="68"/>
        <item x="497"/>
        <item x="84"/>
        <item x="244"/>
        <item x="315"/>
        <item x="316"/>
        <item x="399"/>
        <item m="1" x="672"/>
        <item x="317"/>
        <item m="1" x="653"/>
        <item m="1" x="564"/>
        <item m="1" x="677"/>
        <item m="1" x="626"/>
        <item x="157"/>
        <item m="1" x="637"/>
        <item m="1" x="649"/>
        <item m="1" x="570"/>
        <item m="1" x="623"/>
        <item x="424"/>
        <item x="20"/>
        <item x="25"/>
        <item x="26"/>
        <item x="27"/>
        <item x="28"/>
        <item x="29"/>
        <item x="30"/>
        <item x="64"/>
        <item x="65"/>
        <item x="66"/>
        <item x="81"/>
        <item x="86"/>
        <item x="102"/>
        <item x="106"/>
        <item x="108"/>
        <item x="120"/>
        <item x="121"/>
        <item x="123"/>
        <item x="126"/>
        <item x="127"/>
        <item x="128"/>
        <item x="129"/>
        <item x="130"/>
        <item x="132"/>
        <item x="148"/>
        <item x="153"/>
        <item x="154"/>
        <item x="155"/>
        <item x="156"/>
        <item x="204"/>
        <item x="209"/>
        <item x="215"/>
        <item x="216"/>
        <item x="217"/>
        <item x="218"/>
        <item x="220"/>
        <item x="221"/>
        <item x="222"/>
        <item x="223"/>
        <item x="225"/>
        <item x="226"/>
        <item x="240"/>
        <item x="252"/>
        <item x="253"/>
        <item x="257"/>
        <item x="264"/>
        <item x="282"/>
        <item x="285"/>
        <item x="304"/>
        <item x="305"/>
        <item x="306"/>
        <item x="307"/>
        <item x="314"/>
        <item x="338"/>
        <item x="339"/>
        <item x="340"/>
        <item x="341"/>
        <item x="343"/>
        <item x="344"/>
        <item x="345"/>
        <item x="346"/>
        <item x="347"/>
        <item x="348"/>
        <item x="354"/>
        <item x="355"/>
        <item x="368"/>
        <item x="369"/>
        <item x="370"/>
        <item x="372"/>
        <item x="407"/>
        <item x="408"/>
        <item x="420"/>
        <item x="421"/>
        <item x="422"/>
        <item x="423"/>
        <item x="443"/>
        <item x="445"/>
        <item x="446"/>
        <item x="468"/>
        <item x="469"/>
        <item x="470"/>
        <item x="471"/>
        <item x="473"/>
        <item x="474"/>
        <item x="481"/>
        <item x="483"/>
        <item x="492"/>
        <item x="493"/>
        <item x="494"/>
        <item x="495"/>
        <item x="510"/>
        <item x="511"/>
        <item x="512"/>
        <item x="519"/>
        <item x="523"/>
        <item x="524"/>
        <item x="525"/>
        <item x="526"/>
        <item x="527"/>
        <item x="528"/>
        <item x="532"/>
        <item x="533"/>
        <item x="534"/>
        <item x="535"/>
        <item x="556"/>
        <item x="150"/>
        <item t="default"/>
      </items>
    </pivotField>
    <pivotField showAll="0"/>
    <pivotField showAll="0"/>
    <pivotField dataField="1" showAll="0"/>
  </pivotFields>
  <rowFields count="2">
    <field x="0"/>
    <field x="5"/>
  </rowFields>
  <rowItems count="797">
    <i>
      <x/>
    </i>
    <i r="1">
      <x v="160"/>
    </i>
    <i r="1">
      <x v="195"/>
    </i>
    <i r="1">
      <x v="196"/>
    </i>
    <i r="1">
      <x v="270"/>
    </i>
    <i r="1">
      <x v="302"/>
    </i>
    <i r="1">
      <x v="339"/>
    </i>
    <i r="1">
      <x v="510"/>
    </i>
    <i>
      <x v="1"/>
    </i>
    <i r="1">
      <x v="181"/>
    </i>
    <i r="1">
      <x v="182"/>
    </i>
    <i r="1">
      <x v="261"/>
    </i>
    <i r="1">
      <x v="406"/>
    </i>
    <i r="1">
      <x v="447"/>
    </i>
    <i r="1">
      <x v="643"/>
    </i>
    <i r="1">
      <x v="644"/>
    </i>
    <i r="1">
      <x v="645"/>
    </i>
    <i r="1">
      <x v="646"/>
    </i>
    <i>
      <x v="3"/>
    </i>
    <i r="1">
      <x v="22"/>
    </i>
    <i r="1">
      <x v="87"/>
    </i>
    <i r="1">
      <x v="125"/>
    </i>
    <i r="1">
      <x v="126"/>
    </i>
    <i r="1">
      <x v="135"/>
    </i>
    <i r="1">
      <x v="367"/>
    </i>
    <i r="1">
      <x v="395"/>
    </i>
    <i r="1">
      <x v="466"/>
    </i>
    <i r="1">
      <x v="476"/>
    </i>
    <i r="1">
      <x v="477"/>
    </i>
    <i r="1">
      <x v="478"/>
    </i>
    <i r="1">
      <x v="483"/>
    </i>
    <i r="1">
      <x v="503"/>
    </i>
    <i r="1">
      <x v="526"/>
    </i>
    <i>
      <x v="4"/>
    </i>
    <i r="1">
      <x v="136"/>
    </i>
    <i r="1">
      <x v="151"/>
    </i>
    <i r="1">
      <x v="159"/>
    </i>
    <i r="1">
      <x v="194"/>
    </i>
    <i r="1">
      <x v="198"/>
    </i>
    <i r="1">
      <x v="523"/>
    </i>
    <i>
      <x v="6"/>
    </i>
    <i r="1">
      <x v="155"/>
    </i>
    <i r="1">
      <x v="252"/>
    </i>
    <i r="1">
      <x v="268"/>
    </i>
    <i r="1">
      <x v="361"/>
    </i>
    <i>
      <x v="7"/>
    </i>
    <i r="1">
      <x v="68"/>
    </i>
    <i r="1">
      <x v="347"/>
    </i>
    <i r="1">
      <x v="630"/>
    </i>
    <i r="1">
      <x v="631"/>
    </i>
    <i r="1">
      <x v="632"/>
    </i>
    <i r="1">
      <x v="633"/>
    </i>
    <i>
      <x v="8"/>
    </i>
    <i r="1">
      <x v="68"/>
    </i>
    <i r="1">
      <x v="303"/>
    </i>
    <i r="1">
      <x v="343"/>
    </i>
    <i r="1">
      <x v="429"/>
    </i>
    <i>
      <x v="9"/>
    </i>
    <i r="1">
      <x v="132"/>
    </i>
    <i r="1">
      <x v="220"/>
    </i>
    <i r="1">
      <x v="227"/>
    </i>
    <i r="1">
      <x v="294"/>
    </i>
    <i r="1">
      <x v="431"/>
    </i>
    <i r="1">
      <x v="519"/>
    </i>
    <i r="1">
      <x v="530"/>
    </i>
    <i r="1">
      <x v="558"/>
    </i>
    <i>
      <x v="10"/>
    </i>
    <i r="1">
      <x v="46"/>
    </i>
    <i r="1">
      <x v="125"/>
    </i>
    <i r="1">
      <x v="126"/>
    </i>
    <i r="1">
      <x v="274"/>
    </i>
    <i r="1">
      <x v="415"/>
    </i>
    <i r="1">
      <x v="619"/>
    </i>
    <i r="1">
      <x v="700"/>
    </i>
    <i>
      <x v="11"/>
    </i>
    <i r="1">
      <x v="87"/>
    </i>
    <i r="1">
      <x v="95"/>
    </i>
    <i r="1">
      <x v="117"/>
    </i>
    <i r="1">
      <x v="119"/>
    </i>
    <i r="1">
      <x v="412"/>
    </i>
    <i r="1">
      <x v="660"/>
    </i>
    <i r="1">
      <x v="661"/>
    </i>
    <i r="1">
      <x v="662"/>
    </i>
    <i>
      <x v="12"/>
    </i>
    <i r="1">
      <x v="70"/>
    </i>
    <i r="1">
      <x v="230"/>
    </i>
    <i r="1">
      <x v="285"/>
    </i>
    <i r="1">
      <x v="293"/>
    </i>
    <i r="1">
      <x v="374"/>
    </i>
    <i r="1">
      <x v="410"/>
    </i>
    <i r="1">
      <x v="488"/>
    </i>
    <i r="1">
      <x v="489"/>
    </i>
    <i r="1">
      <x v="679"/>
    </i>
    <i r="1">
      <x v="680"/>
    </i>
    <i>
      <x v="13"/>
    </i>
    <i r="1">
      <x v="26"/>
    </i>
    <i r="1">
      <x v="300"/>
    </i>
    <i r="1">
      <x v="685"/>
    </i>
    <i r="1">
      <x v="699"/>
    </i>
    <i>
      <x v="14"/>
    </i>
    <i r="1">
      <x v="43"/>
    </i>
    <i r="1">
      <x v="133"/>
    </i>
    <i r="1">
      <x v="422"/>
    </i>
    <i r="1">
      <x v="551"/>
    </i>
    <i r="1">
      <x v="634"/>
    </i>
    <i r="1">
      <x v="635"/>
    </i>
    <i>
      <x v="15"/>
    </i>
    <i r="1">
      <x v="8"/>
    </i>
    <i r="1">
      <x v="78"/>
    </i>
    <i r="1">
      <x v="79"/>
    </i>
    <i r="1">
      <x v="108"/>
    </i>
    <i r="1">
      <x v="211"/>
    </i>
    <i r="1">
      <x v="296"/>
    </i>
    <i r="1">
      <x v="313"/>
    </i>
    <i r="1">
      <x v="407"/>
    </i>
    <i>
      <x v="16"/>
    </i>
    <i r="1">
      <x v="321"/>
    </i>
    <i>
      <x v="17"/>
    </i>
    <i r="1">
      <x v="5"/>
    </i>
    <i r="1">
      <x v="6"/>
    </i>
    <i r="1">
      <x v="164"/>
    </i>
    <i r="1">
      <x v="170"/>
    </i>
    <i r="1">
      <x v="253"/>
    </i>
    <i r="1">
      <x v="350"/>
    </i>
    <i r="1">
      <x v="418"/>
    </i>
    <i r="1">
      <x v="560"/>
    </i>
    <i>
      <x v="18"/>
    </i>
    <i r="1">
      <x v="179"/>
    </i>
    <i r="1">
      <x v="639"/>
    </i>
    <i>
      <x v="19"/>
    </i>
    <i r="1">
      <x v="39"/>
    </i>
    <i r="1">
      <x v="262"/>
    </i>
    <i r="1">
      <x v="420"/>
    </i>
    <i r="1">
      <x v="504"/>
    </i>
    <i>
      <x v="20"/>
    </i>
    <i r="1">
      <x v="225"/>
    </i>
    <i r="1">
      <x v="226"/>
    </i>
    <i r="1">
      <x v="311"/>
    </i>
    <i r="1">
      <x v="358"/>
    </i>
    <i r="1">
      <x v="513"/>
    </i>
    <i r="1">
      <x v="542"/>
    </i>
    <i>
      <x v="21"/>
    </i>
    <i r="1">
      <x v="119"/>
    </i>
    <i r="1">
      <x v="206"/>
    </i>
    <i r="1">
      <x v="370"/>
    </i>
    <i r="1">
      <x v="371"/>
    </i>
    <i r="1">
      <x v="377"/>
    </i>
    <i r="1">
      <x v="395"/>
    </i>
    <i r="1">
      <x v="444"/>
    </i>
    <i r="1">
      <x v="446"/>
    </i>
    <i r="1">
      <x v="494"/>
    </i>
    <i r="1">
      <x v="513"/>
    </i>
    <i r="1">
      <x v="637"/>
    </i>
    <i r="1">
      <x v="638"/>
    </i>
    <i>
      <x v="22"/>
    </i>
    <i r="1">
      <x v="87"/>
    </i>
    <i r="1">
      <x v="119"/>
    </i>
    <i r="1">
      <x v="336"/>
    </i>
    <i r="1">
      <x v="412"/>
    </i>
    <i r="1">
      <x v="664"/>
    </i>
    <i r="1">
      <x v="665"/>
    </i>
    <i>
      <x v="23"/>
    </i>
    <i r="1">
      <x v="44"/>
    </i>
    <i r="1">
      <x v="246"/>
    </i>
    <i r="1">
      <x v="250"/>
    </i>
    <i r="1">
      <x v="325"/>
    </i>
    <i r="1">
      <x v="431"/>
    </i>
    <i r="1">
      <x v="688"/>
    </i>
    <i>
      <x v="24"/>
    </i>
    <i r="1">
      <x v="85"/>
    </i>
    <i r="1">
      <x v="127"/>
    </i>
    <i r="1">
      <x v="267"/>
    </i>
    <i r="1">
      <x v="292"/>
    </i>
    <i r="1">
      <x v="372"/>
    </i>
    <i r="1">
      <x v="404"/>
    </i>
    <i>
      <x v="25"/>
    </i>
    <i r="1">
      <x v="117"/>
    </i>
    <i r="1">
      <x v="119"/>
    </i>
    <i r="1">
      <x v="266"/>
    </i>
    <i r="1">
      <x v="373"/>
    </i>
    <i r="1">
      <x v="412"/>
    </i>
    <i>
      <x v="26"/>
    </i>
    <i r="1">
      <x v="29"/>
    </i>
    <i r="1">
      <x v="32"/>
    </i>
    <i r="1">
      <x v="65"/>
    </i>
    <i r="1">
      <x v="94"/>
    </i>
    <i r="1">
      <x v="100"/>
    </i>
    <i r="1">
      <x v="206"/>
    </i>
    <i r="1">
      <x v="383"/>
    </i>
    <i r="1">
      <x v="396"/>
    </i>
    <i r="1">
      <x v="524"/>
    </i>
    <i r="1">
      <x v="531"/>
    </i>
    <i>
      <x v="27"/>
    </i>
    <i r="1">
      <x v="165"/>
    </i>
    <i r="1">
      <x v="169"/>
    </i>
    <i r="1">
      <x v="249"/>
    </i>
    <i r="1">
      <x v="334"/>
    </i>
    <i r="1">
      <x v="556"/>
    </i>
    <i r="1">
      <x v="561"/>
    </i>
    <i r="1">
      <x v="665"/>
    </i>
    <i>
      <x v="28"/>
    </i>
    <i r="1">
      <x v="64"/>
    </i>
    <i r="1">
      <x v="277"/>
    </i>
    <i r="1">
      <x v="278"/>
    </i>
    <i r="1">
      <x v="281"/>
    </i>
    <i r="1">
      <x v="330"/>
    </i>
    <i r="1">
      <x v="373"/>
    </i>
    <i r="1">
      <x v="407"/>
    </i>
    <i r="1">
      <x v="438"/>
    </i>
    <i r="1">
      <x v="459"/>
    </i>
    <i r="1">
      <x v="695"/>
    </i>
    <i r="1">
      <x v="696"/>
    </i>
    <i r="1">
      <x v="697"/>
    </i>
    <i r="1">
      <x v="698"/>
    </i>
    <i>
      <x v="29"/>
    </i>
    <i r="1">
      <x v="167"/>
    </i>
    <i r="1">
      <x v="169"/>
    </i>
    <i r="1">
      <x v="229"/>
    </i>
    <i r="1">
      <x v="264"/>
    </i>
    <i r="1">
      <x v="320"/>
    </i>
    <i r="1">
      <x v="553"/>
    </i>
    <i r="1">
      <x v="561"/>
    </i>
    <i>
      <x v="30"/>
    </i>
    <i r="1">
      <x v="82"/>
    </i>
    <i r="1">
      <x v="127"/>
    </i>
    <i r="1">
      <x v="315"/>
    </i>
    <i r="1">
      <x v="374"/>
    </i>
    <i r="1">
      <x v="382"/>
    </i>
    <i r="1">
      <x v="408"/>
    </i>
    <i>
      <x v="31"/>
    </i>
    <i r="1">
      <x v="11"/>
    </i>
    <i r="1">
      <x v="12"/>
    </i>
    <i r="1">
      <x v="156"/>
    </i>
    <i r="1">
      <x v="425"/>
    </i>
    <i r="1">
      <x v="448"/>
    </i>
    <i r="1">
      <x v="513"/>
    </i>
    <i r="1">
      <x v="606"/>
    </i>
    <i>
      <x v="32"/>
    </i>
    <i r="1">
      <x v="10"/>
    </i>
    <i r="1">
      <x v="17"/>
    </i>
    <i r="1">
      <x v="23"/>
    </i>
    <i r="1">
      <x v="24"/>
    </i>
    <i r="1">
      <x v="47"/>
    </i>
    <i r="1">
      <x v="205"/>
    </i>
    <i r="1">
      <x v="279"/>
    </i>
    <i r="1">
      <x v="280"/>
    </i>
    <i r="1">
      <x v="506"/>
    </i>
    <i>
      <x v="33"/>
    </i>
    <i r="1">
      <x v="14"/>
    </i>
    <i r="1">
      <x v="228"/>
    </i>
    <i r="1">
      <x v="298"/>
    </i>
    <i r="1">
      <x v="349"/>
    </i>
    <i r="1">
      <x v="517"/>
    </i>
    <i r="1">
      <x v="537"/>
    </i>
    <i>
      <x v="34"/>
    </i>
    <i r="1">
      <x v="211"/>
    </i>
    <i r="1">
      <x v="286"/>
    </i>
    <i r="1">
      <x v="316"/>
    </i>
    <i r="1">
      <x v="412"/>
    </i>
    <i r="1">
      <x v="426"/>
    </i>
    <i r="1">
      <x v="443"/>
    </i>
    <i r="1">
      <x v="657"/>
    </i>
    <i>
      <x v="35"/>
    </i>
    <i r="1">
      <x v="87"/>
    </i>
    <i r="1">
      <x v="104"/>
    </i>
    <i r="1">
      <x v="117"/>
    </i>
    <i r="1">
      <x v="119"/>
    </i>
    <i r="1">
      <x v="206"/>
    </i>
    <i r="1">
      <x v="367"/>
    </i>
    <i r="1">
      <x v="399"/>
    </i>
    <i r="1">
      <x v="509"/>
    </i>
    <i>
      <x v="36"/>
    </i>
    <i r="1">
      <x v="42"/>
    </i>
    <i r="1">
      <x v="85"/>
    </i>
    <i r="1">
      <x v="127"/>
    </i>
    <i r="1">
      <x v="348"/>
    </i>
    <i r="1">
      <x v="401"/>
    </i>
    <i r="1">
      <x v="438"/>
    </i>
    <i r="1">
      <x v="467"/>
    </i>
    <i r="1">
      <x v="484"/>
    </i>
    <i r="1">
      <x v="513"/>
    </i>
    <i r="1">
      <x v="539"/>
    </i>
    <i>
      <x v="37"/>
    </i>
    <i r="1">
      <x v="161"/>
    </i>
    <i r="1">
      <x v="259"/>
    </i>
    <i r="1">
      <x v="346"/>
    </i>
    <i r="1">
      <x v="439"/>
    </i>
    <i r="1">
      <x v="527"/>
    </i>
    <i>
      <x v="38"/>
    </i>
    <i r="1">
      <x v="596"/>
    </i>
    <i r="1">
      <x v="597"/>
    </i>
    <i r="1">
      <x v="598"/>
    </i>
    <i r="1">
      <x v="599"/>
    </i>
    <i r="1">
      <x v="600"/>
    </i>
    <i r="1">
      <x v="601"/>
    </i>
    <i>
      <x v="39"/>
    </i>
    <i r="1">
      <x v="220"/>
    </i>
    <i r="1">
      <x v="227"/>
    </i>
    <i r="1">
      <x v="511"/>
    </i>
    <i r="1">
      <x v="626"/>
    </i>
    <i r="1">
      <x v="627"/>
    </i>
    <i r="1">
      <x v="628"/>
    </i>
    <i r="1">
      <x v="629"/>
    </i>
    <i>
      <x v="40"/>
    </i>
    <i r="1">
      <x v="31"/>
    </i>
    <i r="1">
      <x v="136"/>
    </i>
    <i r="1">
      <x v="237"/>
    </i>
    <i r="1">
      <x v="494"/>
    </i>
    <i r="1">
      <x v="613"/>
    </i>
    <i r="1">
      <x v="614"/>
    </i>
    <i r="1">
      <x v="615"/>
    </i>
    <i r="1">
      <x v="616"/>
    </i>
    <i r="1">
      <x v="617"/>
    </i>
    <i r="1">
      <x v="618"/>
    </i>
    <i>
      <x v="41"/>
    </i>
    <i r="1">
      <x v="148"/>
    </i>
    <i r="1">
      <x v="193"/>
    </i>
    <i r="1">
      <x v="197"/>
    </i>
    <i r="1">
      <x v="352"/>
    </i>
    <i r="1">
      <x v="391"/>
    </i>
    <i r="1">
      <x v="492"/>
    </i>
    <i r="1">
      <x v="533"/>
    </i>
    <i>
      <x v="42"/>
    </i>
    <i r="1">
      <x v="51"/>
    </i>
    <i r="1">
      <x v="149"/>
    </i>
    <i r="1">
      <x v="239"/>
    </i>
    <i r="1">
      <x v="272"/>
    </i>
    <i r="1">
      <x v="496"/>
    </i>
    <i r="1">
      <x v="535"/>
    </i>
    <i>
      <x v="43"/>
    </i>
    <i r="1">
      <x v="221"/>
    </i>
    <i r="1">
      <x v="326"/>
    </i>
    <i r="1">
      <x v="501"/>
    </i>
    <i r="1">
      <x v="559"/>
    </i>
    <i r="1">
      <x v="607"/>
    </i>
    <i>
      <x v="44"/>
    </i>
    <i r="1">
      <x v="45"/>
    </i>
    <i r="1">
      <x v="163"/>
    </i>
    <i r="1">
      <x v="244"/>
    </i>
    <i r="1">
      <x v="314"/>
    </i>
    <i r="1">
      <x v="642"/>
    </i>
    <i>
      <x v="45"/>
    </i>
    <i r="1">
      <x v="7"/>
    </i>
    <i r="1">
      <x v="75"/>
    </i>
    <i r="1">
      <x v="76"/>
    </i>
    <i r="1">
      <x v="109"/>
    </i>
    <i r="1">
      <x v="110"/>
    </i>
    <i r="1">
      <x v="211"/>
    </i>
    <i r="1">
      <x v="313"/>
    </i>
    <i r="1">
      <x v="398"/>
    </i>
    <i r="1">
      <x v="438"/>
    </i>
    <i r="1">
      <x v="578"/>
    </i>
    <i r="1">
      <x v="605"/>
    </i>
    <i>
      <x v="46"/>
    </i>
    <i r="1">
      <x v="38"/>
    </i>
    <i r="1">
      <x v="171"/>
    </i>
    <i r="1">
      <x v="641"/>
    </i>
    <i r="1">
      <x v="673"/>
    </i>
    <i r="1">
      <x v="674"/>
    </i>
    <i r="1">
      <x v="675"/>
    </i>
    <i r="1">
      <x v="676"/>
    </i>
    <i r="1">
      <x v="677"/>
    </i>
    <i r="1">
      <x v="678"/>
    </i>
    <i>
      <x v="47"/>
    </i>
    <i r="1">
      <x v="15"/>
    </i>
    <i r="1">
      <x v="215"/>
    </i>
    <i r="1">
      <x v="317"/>
    </i>
    <i r="1">
      <x v="321"/>
    </i>
    <i r="1">
      <x v="494"/>
    </i>
    <i r="1">
      <x v="505"/>
    </i>
    <i>
      <x v="48"/>
    </i>
    <i r="1">
      <x v="168"/>
    </i>
    <i r="1">
      <x v="175"/>
    </i>
    <i r="1">
      <x v="213"/>
    </i>
    <i r="1">
      <x v="312"/>
    </i>
    <i r="1">
      <x v="375"/>
    </i>
    <i>
      <x v="49"/>
    </i>
    <i r="1">
      <x v="219"/>
    </i>
    <i r="1">
      <x v="224"/>
    </i>
    <i>
      <x v="50"/>
    </i>
    <i r="1">
      <x v="40"/>
    </i>
    <i r="1">
      <x v="217"/>
    </i>
    <i r="1">
      <x v="222"/>
    </i>
    <i r="1">
      <x v="248"/>
    </i>
    <i r="1">
      <x v="356"/>
    </i>
    <i r="1">
      <x v="451"/>
    </i>
    <i r="1">
      <x v="544"/>
    </i>
    <i r="1">
      <x v="548"/>
    </i>
    <i>
      <x v="51"/>
    </i>
    <i r="1">
      <x v="48"/>
    </i>
    <i r="1">
      <x v="67"/>
    </i>
    <i r="1">
      <x v="218"/>
    </i>
    <i r="1">
      <x v="223"/>
    </i>
    <i r="1">
      <x v="357"/>
    </i>
    <i r="1">
      <x v="380"/>
    </i>
    <i r="1">
      <x v="544"/>
    </i>
    <i>
      <x v="52"/>
    </i>
    <i r="1">
      <x v="16"/>
    </i>
    <i r="1">
      <x v="172"/>
    </i>
    <i r="1">
      <x v="175"/>
    </i>
    <i r="1">
      <x v="191"/>
    </i>
    <i r="1">
      <x v="192"/>
    </i>
    <i r="1">
      <x v="360"/>
    </i>
    <i r="1">
      <x v="526"/>
    </i>
    <i r="1">
      <x v="546"/>
    </i>
    <i r="1">
      <x v="641"/>
    </i>
    <i>
      <x v="53"/>
    </i>
    <i r="1">
      <x v="49"/>
    </i>
    <i r="1">
      <x v="166"/>
    </i>
    <i r="1">
      <x v="175"/>
    </i>
    <i r="1">
      <x v="555"/>
    </i>
    <i r="1">
      <x v="561"/>
    </i>
    <i>
      <x v="54"/>
    </i>
    <i r="1">
      <x v="322"/>
    </i>
    <i>
      <x v="55"/>
    </i>
    <i r="1">
      <x v="206"/>
    </i>
    <i r="1">
      <x v="397"/>
    </i>
    <i>
      <x v="56"/>
    </i>
    <i r="1">
      <x v="247"/>
    </i>
    <i>
      <x v="57"/>
    </i>
    <i r="1">
      <x v="107"/>
    </i>
    <i r="1">
      <x v="355"/>
    </i>
    <i r="1">
      <x v="423"/>
    </i>
    <i r="1">
      <x v="474"/>
    </i>
    <i>
      <x v="58"/>
    </i>
    <i r="1">
      <x v="36"/>
    </i>
    <i r="1">
      <x v="153"/>
    </i>
    <i r="1">
      <x v="579"/>
    </i>
    <i>
      <x v="59"/>
    </i>
    <i r="1">
      <x v="35"/>
    </i>
    <i r="1">
      <x v="146"/>
    </i>
    <i r="1">
      <x v="189"/>
    </i>
    <i r="1">
      <x v="260"/>
    </i>
    <i r="1">
      <x v="515"/>
    </i>
    <i>
      <x v="60"/>
    </i>
    <i r="1">
      <x v="35"/>
    </i>
    <i r="1">
      <x v="150"/>
    </i>
    <i r="1">
      <x v="188"/>
    </i>
    <i r="1">
      <x v="260"/>
    </i>
    <i r="1">
      <x v="514"/>
    </i>
    <i>
      <x v="61"/>
    </i>
    <i r="1">
      <x v="80"/>
    </i>
    <i r="1">
      <x v="120"/>
    </i>
    <i r="1">
      <x v="122"/>
    </i>
    <i r="1">
      <x v="206"/>
    </i>
    <i r="1">
      <x v="365"/>
    </i>
    <i r="1">
      <x v="368"/>
    </i>
    <i r="1">
      <x v="369"/>
    </i>
    <i r="1">
      <x v="408"/>
    </i>
    <i r="1">
      <x v="445"/>
    </i>
    <i r="1">
      <x v="494"/>
    </i>
    <i r="1">
      <x v="513"/>
    </i>
    <i>
      <x v="62"/>
    </i>
    <i r="1">
      <x v="90"/>
    </i>
    <i r="1">
      <x v="91"/>
    </i>
    <i r="1">
      <x v="92"/>
    </i>
    <i r="1">
      <x v="117"/>
    </i>
    <i r="1">
      <x v="119"/>
    </i>
    <i r="1">
      <x v="211"/>
    </i>
    <i r="1">
      <x v="269"/>
    </i>
    <i r="1">
      <x v="363"/>
    </i>
    <i r="1">
      <x v="424"/>
    </i>
    <i r="1">
      <x v="438"/>
    </i>
    <i r="1">
      <x v="447"/>
    </i>
    <i r="1">
      <x v="468"/>
    </i>
    <i r="1">
      <x v="513"/>
    </i>
    <i r="1">
      <x v="624"/>
    </i>
    <i r="1">
      <x v="625"/>
    </i>
    <i>
      <x v="63"/>
    </i>
    <i r="1">
      <x v="101"/>
    </i>
    <i r="1">
      <x v="141"/>
    </i>
    <i r="1">
      <x v="142"/>
    </i>
    <i r="1">
      <x v="143"/>
    </i>
    <i r="1">
      <x v="243"/>
    </i>
    <i r="1">
      <x v="261"/>
    </i>
    <i r="1">
      <x v="295"/>
    </i>
    <i r="1">
      <x v="341"/>
    </i>
    <i r="1">
      <x v="453"/>
    </i>
    <i r="1">
      <x v="528"/>
    </i>
    <i r="1">
      <x v="666"/>
    </i>
    <i>
      <x v="64"/>
    </i>
    <i r="1">
      <x v="13"/>
    </i>
    <i r="1">
      <x v="177"/>
    </i>
    <i r="1">
      <x v="179"/>
    </i>
    <i r="1">
      <x v="238"/>
    </i>
    <i r="1">
      <x v="240"/>
    </i>
    <i r="1">
      <x v="329"/>
    </i>
    <i r="1">
      <x v="496"/>
    </i>
    <i r="1">
      <x v="557"/>
    </i>
    <i r="1">
      <x v="561"/>
    </i>
    <i>
      <x v="65"/>
    </i>
    <i r="1">
      <x v="140"/>
    </i>
    <i r="1">
      <x v="144"/>
    </i>
    <i r="1">
      <x v="199"/>
    </i>
    <i r="1">
      <x v="310"/>
    </i>
    <i r="1">
      <x v="323"/>
    </i>
    <i r="1">
      <x v="508"/>
    </i>
    <i r="1">
      <x v="636"/>
    </i>
    <i>
      <x v="66"/>
    </i>
    <i r="1">
      <x v="68"/>
    </i>
    <i r="1">
      <x v="430"/>
    </i>
    <i r="1">
      <x v="433"/>
    </i>
    <i r="1">
      <x v="435"/>
    </i>
    <i r="1">
      <x v="469"/>
    </i>
    <i>
      <x v="67"/>
    </i>
    <i r="1">
      <x v="359"/>
    </i>
    <i r="1">
      <x v="470"/>
    </i>
    <i>
      <x v="68"/>
    </i>
    <i r="1">
      <x v="30"/>
    </i>
    <i r="1">
      <x v="117"/>
    </i>
    <i r="1">
      <x v="119"/>
    </i>
    <i r="1">
      <x v="211"/>
    </i>
    <i r="1">
      <x v="332"/>
    </i>
    <i r="1">
      <x v="376"/>
    </i>
    <i r="1">
      <x v="681"/>
    </i>
    <i r="1">
      <x v="685"/>
    </i>
    <i r="1">
      <x v="686"/>
    </i>
    <i r="1">
      <x v="687"/>
    </i>
    <i>
      <x v="69"/>
    </i>
    <i r="1">
      <x/>
    </i>
    <i r="1">
      <x v="58"/>
    </i>
    <i r="1">
      <x v="88"/>
    </i>
    <i r="1">
      <x v="89"/>
    </i>
    <i r="1">
      <x v="99"/>
    </i>
    <i r="1">
      <x v="123"/>
    </i>
    <i r="1">
      <x v="124"/>
    </i>
    <i r="1">
      <x v="206"/>
    </i>
    <i r="1">
      <x v="378"/>
    </i>
    <i r="1">
      <x v="385"/>
    </i>
    <i r="1">
      <x v="397"/>
    </i>
    <i r="1">
      <x v="450"/>
    </i>
    <i r="1">
      <x v="454"/>
    </i>
    <i r="1">
      <x v="479"/>
    </i>
    <i r="1">
      <x v="495"/>
    </i>
    <i r="1">
      <x v="498"/>
    </i>
    <i>
      <x v="70"/>
    </i>
    <i r="1">
      <x v="25"/>
    </i>
    <i r="1">
      <x v="61"/>
    </i>
    <i r="1">
      <x v="63"/>
    </i>
    <i r="1">
      <x v="109"/>
    </i>
    <i r="1">
      <x v="193"/>
    </i>
    <i r="1">
      <x v="197"/>
    </i>
    <i r="1">
      <x v="432"/>
    </i>
    <i r="1">
      <x v="482"/>
    </i>
    <i r="1">
      <x v="485"/>
    </i>
    <i r="1">
      <x v="487"/>
    </i>
    <i r="1">
      <x v="490"/>
    </i>
    <i r="1">
      <x v="670"/>
    </i>
    <i r="1">
      <x v="671"/>
    </i>
    <i r="1">
      <x v="672"/>
    </i>
    <i>
      <x v="71"/>
    </i>
    <i r="1">
      <x v="33"/>
    </i>
    <i r="1">
      <x v="119"/>
    </i>
    <i r="1">
      <x v="187"/>
    </i>
    <i r="1">
      <x v="337"/>
    </i>
    <i r="1">
      <x v="414"/>
    </i>
    <i r="1">
      <x v="608"/>
    </i>
    <i r="1">
      <x v="609"/>
    </i>
    <i>
      <x v="72"/>
    </i>
    <i r="1">
      <x v="3"/>
    </i>
    <i r="1">
      <x v="96"/>
    </i>
    <i r="1">
      <x v="338"/>
    </i>
    <i r="1">
      <x v="414"/>
    </i>
    <i r="1">
      <x v="574"/>
    </i>
    <i r="1">
      <x v="575"/>
    </i>
    <i r="1">
      <x v="577"/>
    </i>
    <i r="1">
      <x v="681"/>
    </i>
    <i r="1">
      <x v="682"/>
    </i>
    <i r="1">
      <x v="683"/>
    </i>
    <i r="1">
      <x v="684"/>
    </i>
    <i>
      <x v="73"/>
    </i>
    <i r="1">
      <x v="202"/>
    </i>
    <i r="1">
      <x v="203"/>
    </i>
    <i>
      <x v="74"/>
    </i>
    <i r="1">
      <x v="237"/>
    </i>
    <i r="1">
      <x v="240"/>
    </i>
    <i r="1">
      <x v="309"/>
    </i>
    <i r="1">
      <x v="427"/>
    </i>
    <i r="1">
      <x v="640"/>
    </i>
    <i>
      <x v="75"/>
    </i>
    <i r="1">
      <x v="197"/>
    </i>
    <i r="1">
      <x v="204"/>
    </i>
    <i r="1">
      <x v="354"/>
    </i>
    <i>
      <x v="76"/>
    </i>
    <i r="1">
      <x v="34"/>
    </i>
    <i r="1">
      <x v="66"/>
    </i>
    <i r="1">
      <x v="72"/>
    </i>
    <i r="1">
      <x v="169"/>
    </i>
    <i r="1">
      <x v="178"/>
    </i>
    <i r="1">
      <x v="212"/>
    </i>
    <i r="1">
      <x v="221"/>
    </i>
    <i r="1">
      <x v="328"/>
    </i>
    <i r="1">
      <x v="554"/>
    </i>
    <i>
      <x v="77"/>
    </i>
    <i r="1">
      <x v="119"/>
    </i>
    <i r="1">
      <x v="206"/>
    </i>
    <i r="1">
      <x v="291"/>
    </i>
    <i r="1">
      <x v="319"/>
    </i>
    <i r="1">
      <x v="397"/>
    </i>
    <i>
      <x v="78"/>
    </i>
    <i r="1">
      <x v="59"/>
    </i>
    <i r="1">
      <x v="87"/>
    </i>
    <i r="1">
      <x v="119"/>
    </i>
    <i r="1">
      <x v="362"/>
    </i>
    <i r="1">
      <x v="408"/>
    </i>
    <i r="1">
      <x v="502"/>
    </i>
    <i>
      <x v="79"/>
    </i>
    <i r="1">
      <x v="2"/>
    </i>
    <i r="1">
      <x v="58"/>
    </i>
    <i r="1">
      <x v="87"/>
    </i>
    <i r="1">
      <x v="128"/>
    </i>
    <i r="1">
      <x v="130"/>
    </i>
    <i r="1">
      <x v="211"/>
    </i>
    <i r="1">
      <x v="291"/>
    </i>
    <i r="1">
      <x v="373"/>
    </i>
    <i r="1">
      <x v="402"/>
    </i>
    <i r="1">
      <x v="424"/>
    </i>
    <i r="1">
      <x v="595"/>
    </i>
    <i>
      <x v="80"/>
    </i>
    <i r="1">
      <x v="58"/>
    </i>
    <i r="1">
      <x v="129"/>
    </i>
    <i r="1">
      <x v="130"/>
    </i>
    <i r="1">
      <x v="209"/>
    </i>
    <i r="1">
      <x v="409"/>
    </i>
    <i r="1">
      <x v="464"/>
    </i>
    <i r="1">
      <x v="582"/>
    </i>
    <i>
      <x v="81"/>
    </i>
    <i r="1">
      <x v="166"/>
    </i>
    <i r="1">
      <x v="175"/>
    </i>
    <i r="1">
      <x v="245"/>
    </i>
    <i r="1">
      <x v="414"/>
    </i>
    <i r="1">
      <x v="437"/>
    </i>
    <i r="1">
      <x v="523"/>
    </i>
    <i r="1">
      <x v="555"/>
    </i>
    <i r="1">
      <x v="561"/>
    </i>
    <i>
      <x v="83"/>
    </i>
    <i r="1">
      <x v="324"/>
    </i>
    <i r="1">
      <x v="589"/>
    </i>
    <i r="1">
      <x v="620"/>
    </i>
    <i r="1">
      <x v="621"/>
    </i>
    <i r="1">
      <x v="622"/>
    </i>
    <i r="1">
      <x v="623"/>
    </i>
    <i>
      <x v="84"/>
    </i>
    <i r="1">
      <x v="257"/>
    </i>
    <i r="1">
      <x v="345"/>
    </i>
    <i r="1">
      <x v="474"/>
    </i>
    <i r="1">
      <x v="576"/>
    </i>
    <i r="1">
      <x v="602"/>
    </i>
    <i r="1">
      <x v="603"/>
    </i>
    <i r="1">
      <x v="604"/>
    </i>
    <i>
      <x v="85"/>
    </i>
    <i r="1">
      <x v="9"/>
    </i>
    <i r="1">
      <x v="342"/>
    </i>
    <i r="1">
      <x v="440"/>
    </i>
    <i r="1">
      <x v="461"/>
    </i>
    <i r="1">
      <x v="471"/>
    </i>
    <i>
      <x v="86"/>
    </i>
    <i r="1">
      <x v="345"/>
    </i>
    <i r="1">
      <x v="474"/>
    </i>
    <i r="1">
      <x v="580"/>
    </i>
    <i r="1">
      <x v="581"/>
    </i>
    <i r="1">
      <x v="584"/>
    </i>
    <i r="1">
      <x v="647"/>
    </i>
    <i>
      <x v="87"/>
    </i>
    <i r="1">
      <x v="431"/>
    </i>
    <i r="1">
      <x v="648"/>
    </i>
    <i r="1">
      <x v="649"/>
    </i>
    <i r="1">
      <x v="650"/>
    </i>
    <i r="1">
      <x v="651"/>
    </i>
    <i r="1">
      <x v="652"/>
    </i>
    <i r="1">
      <x v="653"/>
    </i>
    <i r="1">
      <x v="654"/>
    </i>
    <i r="1">
      <x v="655"/>
    </i>
    <i r="1">
      <x v="656"/>
    </i>
    <i>
      <x v="88"/>
    </i>
    <i r="1">
      <x v="37"/>
    </i>
    <i r="1">
      <x v="41"/>
    </i>
    <i r="1">
      <x v="162"/>
    </i>
    <i r="1">
      <x v="214"/>
    </i>
    <i r="1">
      <x v="216"/>
    </i>
    <i r="1">
      <x v="353"/>
    </i>
    <i>
      <x v="89"/>
    </i>
    <i r="1">
      <x v="152"/>
    </i>
    <i r="1">
      <x v="200"/>
    </i>
    <i r="1">
      <x v="201"/>
    </i>
    <i r="1">
      <x v="301"/>
    </i>
    <i>
      <x v="90"/>
    </i>
    <i r="1">
      <x v="74"/>
    </i>
    <i r="1">
      <x v="220"/>
    </i>
    <i r="1">
      <x v="231"/>
    </i>
    <i r="1">
      <x v="273"/>
    </i>
    <i r="1">
      <x v="486"/>
    </i>
    <i r="1">
      <x v="536"/>
    </i>
    <i r="1">
      <x v="610"/>
    </i>
    <i r="1">
      <x v="611"/>
    </i>
    <i r="1">
      <x v="612"/>
    </i>
    <i>
      <x v="91"/>
    </i>
    <i r="1">
      <x v="28"/>
    </i>
    <i r="1">
      <x v="53"/>
    </i>
    <i r="1">
      <x v="55"/>
    </i>
    <i r="1">
      <x v="56"/>
    </i>
    <i r="1">
      <x v="141"/>
    </i>
    <i r="1">
      <x v="220"/>
    </i>
    <i r="1">
      <x v="231"/>
    </i>
    <i r="1">
      <x v="351"/>
    </i>
    <i r="1">
      <x v="439"/>
    </i>
    <i r="1">
      <x v="529"/>
    </i>
    <i r="1">
      <x v="532"/>
    </i>
    <i r="1">
      <x v="658"/>
    </i>
    <i r="1">
      <x v="659"/>
    </i>
    <i>
      <x v="92"/>
    </i>
    <i r="1">
      <x v="232"/>
    </i>
    <i r="1">
      <x v="436"/>
    </i>
    <i r="1">
      <x v="480"/>
    </i>
    <i r="1">
      <x v="513"/>
    </i>
    <i r="1">
      <x v="534"/>
    </i>
    <i r="1">
      <x v="663"/>
    </i>
    <i>
      <x v="93"/>
    </i>
    <i r="1">
      <x v="69"/>
    </i>
    <i r="1">
      <x v="141"/>
    </i>
    <i r="1">
      <x v="142"/>
    </i>
    <i r="1">
      <x v="145"/>
    </i>
    <i r="1">
      <x v="157"/>
    </i>
    <i r="1">
      <x v="186"/>
    </i>
    <i r="1">
      <x v="333"/>
    </i>
    <i r="1">
      <x v="455"/>
    </i>
    <i r="1">
      <x v="456"/>
    </i>
    <i r="1">
      <x v="458"/>
    </i>
    <i r="1">
      <x v="500"/>
    </i>
    <i r="1">
      <x v="507"/>
    </i>
    <i r="1">
      <x v="538"/>
    </i>
    <i r="1">
      <x v="564"/>
    </i>
    <i>
      <x v="94"/>
    </i>
    <i r="1">
      <x v="211"/>
    </i>
    <i r="1">
      <x v="412"/>
    </i>
    <i r="1">
      <x v="689"/>
    </i>
    <i r="1">
      <x v="690"/>
    </i>
    <i r="1">
      <x v="691"/>
    </i>
    <i r="1">
      <x v="692"/>
    </i>
    <i r="1">
      <x v="693"/>
    </i>
    <i r="1">
      <x v="694"/>
    </i>
    <i>
      <x v="95"/>
    </i>
    <i r="1">
      <x v="27"/>
    </i>
    <i r="1">
      <x v="87"/>
    </i>
    <i r="1">
      <x v="113"/>
    </i>
    <i r="1">
      <x v="119"/>
    </i>
    <i r="1">
      <x v="258"/>
    </i>
    <i r="1">
      <x v="318"/>
    </i>
    <i r="1">
      <x v="384"/>
    </i>
    <i r="1">
      <x v="403"/>
    </i>
    <i>
      <x v="96"/>
    </i>
    <i r="1">
      <x v="131"/>
    </i>
    <i r="1">
      <x v="465"/>
    </i>
    <i>
      <x v="97"/>
    </i>
    <i r="1">
      <x v="327"/>
    </i>
    <i>
      <x v="98"/>
    </i>
    <i r="1">
      <x v="327"/>
    </i>
    <i>
      <x v="99"/>
    </i>
    <i r="1">
      <x v="80"/>
    </i>
    <i r="1">
      <x v="121"/>
    </i>
    <i r="1">
      <x v="122"/>
    </i>
    <i r="1">
      <x v="206"/>
    </i>
    <i r="1">
      <x v="365"/>
    </i>
    <i r="1">
      <x v="373"/>
    </i>
    <i r="1">
      <x v="392"/>
    </i>
    <i r="1">
      <x v="397"/>
    </i>
    <i r="1">
      <x v="452"/>
    </i>
    <i r="1">
      <x v="494"/>
    </i>
    <i r="1">
      <x v="513"/>
    </i>
    <i>
      <x v="100"/>
    </i>
    <i r="1">
      <x v="400"/>
    </i>
    <i>
      <x v="101"/>
    </i>
    <i r="1">
      <x v="84"/>
    </i>
    <i r="1">
      <x v="85"/>
    </i>
    <i r="1">
      <x v="102"/>
    </i>
    <i r="1">
      <x v="114"/>
    </i>
    <i r="1">
      <x v="127"/>
    </i>
    <i r="1">
      <x v="208"/>
    </i>
    <i r="1">
      <x v="290"/>
    </i>
    <i r="1">
      <x v="374"/>
    </i>
    <i r="1">
      <x v="412"/>
    </i>
    <i r="1">
      <x v="521"/>
    </i>
    <i r="1">
      <x v="540"/>
    </i>
    <i r="1">
      <x v="541"/>
    </i>
    <i>
      <x v="102"/>
    </i>
    <i r="1">
      <x v="251"/>
    </i>
    <i r="1">
      <x v="522"/>
    </i>
    <i>
      <x v="104"/>
    </i>
    <i r="1">
      <x v="512"/>
    </i>
    <i>
      <x v="105"/>
    </i>
    <i r="1">
      <x v="9"/>
    </i>
    <i r="1">
      <x v="414"/>
    </i>
    <i r="1">
      <x v="594"/>
    </i>
    <i r="1">
      <x v="667"/>
    </i>
    <i r="1">
      <x v="668"/>
    </i>
    <i r="1">
      <x v="669"/>
    </i>
    <i t="grand">
      <x/>
    </i>
  </rowItems>
  <colFields count="1">
    <field x="4"/>
  </colFields>
  <colItems count="6">
    <i>
      <x/>
    </i>
    <i>
      <x v="1"/>
    </i>
    <i>
      <x v="2"/>
    </i>
    <i>
      <x v="3"/>
    </i>
    <i>
      <x v="4"/>
    </i>
    <i t="grand">
      <x/>
    </i>
  </colItems>
  <dataFields count="1">
    <dataField name="加總 - 時數" fld="8" baseField="0" baseItem="0"/>
  </dataFields>
  <formats count="1">
    <format dxfId="5">
      <pivotArea type="all" dataOnly="0"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CF8090D9-3DD8-4833-870A-4914605CF3A3}" name="樞紐分析表2" cacheId="47" applyNumberFormats="0" applyBorderFormats="0" applyFontFormats="0" applyPatternFormats="0" applyAlignmentFormats="0" applyWidthHeightFormats="1" dataCaption="值" updatedVersion="7" minRefreshableVersion="3" useAutoFormatting="1" itemPrintTitles="1" createdVersion="7" indent="0" outline="1" outlineData="1" multipleFieldFilters="0">
  <location ref="A1:F910" firstHeaderRow="1" firstDataRow="2" firstDataCol="1"/>
  <pivotFields count="9">
    <pivotField axis="axisRow" showAll="0">
      <items count="117">
        <item x="71"/>
        <item x="36"/>
        <item x="18"/>
        <item x="28"/>
        <item x="8"/>
        <item x="105"/>
        <item x="103"/>
        <item x="82"/>
        <item x="74"/>
        <item x="33"/>
        <item x="90"/>
        <item x="42"/>
        <item x="80"/>
        <item x="34"/>
        <item x="40"/>
        <item x="85"/>
        <item x="16"/>
        <item x="47"/>
        <item x="12"/>
        <item x="58"/>
        <item x="52"/>
        <item x="6"/>
        <item x="101"/>
        <item x="67"/>
        <item x="25"/>
        <item x="115"/>
        <item x="104"/>
        <item x="0"/>
        <item x="102"/>
        <item x="43"/>
        <item x="93"/>
        <item x="110"/>
        <item x="92"/>
        <item x="95"/>
        <item x="4"/>
        <item x="64"/>
        <item x="107"/>
        <item x="91"/>
        <item x="30"/>
        <item x="63"/>
        <item x="112"/>
        <item x="113"/>
        <item x="49"/>
        <item x="44"/>
        <item x="38"/>
        <item x="21"/>
        <item x="72"/>
        <item x="69"/>
        <item x="111"/>
        <item x="27"/>
        <item x="15"/>
        <item x="7"/>
        <item x="32"/>
        <item x="97"/>
        <item x="96"/>
        <item x="39"/>
        <item x="19"/>
        <item x="46"/>
        <item x="100"/>
        <item x="37"/>
        <item x="77"/>
        <item x="24"/>
        <item x="86"/>
        <item x="73"/>
        <item x="98"/>
        <item x="48"/>
        <item x="54"/>
        <item x="11"/>
        <item x="62"/>
        <item x="14"/>
        <item x="35"/>
        <item x="41"/>
        <item x="5"/>
        <item x="109"/>
        <item x="29"/>
        <item x="78"/>
        <item x="50"/>
        <item x="114"/>
        <item x="9"/>
        <item x="87"/>
        <item x="81"/>
        <item x="17"/>
        <item x="61"/>
        <item x="106"/>
        <item x="89"/>
        <item x="68"/>
        <item x="45"/>
        <item x="108"/>
        <item x="84"/>
        <item x="66"/>
        <item x="75"/>
        <item x="22"/>
        <item x="13"/>
        <item x="26"/>
        <item x="20"/>
        <item x="76"/>
        <item x="79"/>
        <item x="10"/>
        <item x="23"/>
        <item x="2"/>
        <item x="65"/>
        <item x="70"/>
        <item x="3"/>
        <item x="59"/>
        <item x="99"/>
        <item x="94"/>
        <item x="56"/>
        <item x="57"/>
        <item x="51"/>
        <item x="53"/>
        <item x="1"/>
        <item x="55"/>
        <item x="88"/>
        <item x="31"/>
        <item x="60"/>
        <item x="83"/>
        <item t="default"/>
      </items>
    </pivotField>
    <pivotField showAll="0">
      <items count="116">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83"/>
        <item t="default"/>
      </items>
    </pivotField>
    <pivotField showAll="0"/>
    <pivotField showAll="0"/>
    <pivotField axis="axisCol" showAll="0">
      <items count="5">
        <item x="0"/>
        <item x="1"/>
        <item x="2"/>
        <item x="3"/>
        <item t="default"/>
      </items>
    </pivotField>
    <pivotField axis="axisRow" showAll="0">
      <items count="586">
        <item x="547"/>
        <item x="278"/>
        <item x="130"/>
        <item x="156"/>
        <item x="193"/>
        <item x="395"/>
        <item x="428"/>
        <item x="211"/>
        <item x="576"/>
        <item x="210"/>
        <item x="134"/>
        <item x="303"/>
        <item x="517"/>
        <item x="17"/>
        <item x="583"/>
        <item x="502"/>
        <item x="247"/>
        <item x="205"/>
        <item x="480"/>
        <item x="441"/>
        <item x="396"/>
        <item x="168"/>
        <item x="382"/>
        <item x="9"/>
        <item x="115"/>
        <item x="390"/>
        <item x="391"/>
        <item x="392"/>
        <item x="176"/>
        <item x="190"/>
        <item x="492"/>
        <item x="318"/>
        <item x="462"/>
        <item x="555"/>
        <item x="127"/>
        <item x="128"/>
        <item x="102"/>
        <item x="191"/>
        <item x="129"/>
        <item x="393"/>
        <item x="192"/>
        <item x="79"/>
        <item x="365"/>
        <item x="569"/>
        <item x="503"/>
        <item x="121"/>
        <item x="169"/>
        <item x="292"/>
        <item x="311"/>
        <item x="455"/>
        <item x="548"/>
        <item x="241"/>
        <item x="0"/>
        <item x="1"/>
        <item x="98"/>
        <item x="383"/>
        <item x="285"/>
        <item x="465"/>
        <item x="340"/>
        <item x="170"/>
        <item x="282"/>
        <item x="235"/>
        <item x="376"/>
        <item x="142"/>
        <item x="255"/>
        <item x="256"/>
        <item x="203"/>
        <item x="537"/>
        <item x="265"/>
        <item x="266"/>
        <item x="454"/>
        <item x="108"/>
        <item x="92"/>
        <item x="308"/>
        <item x="312"/>
        <item x="62"/>
        <item x="281"/>
        <item x="313"/>
        <item x="136"/>
        <item x="70"/>
        <item x="307"/>
        <item x="538"/>
        <item x="486"/>
        <item x="341"/>
        <item x="339"/>
        <item x="314"/>
        <item x="366"/>
        <item x="293"/>
        <item x="431"/>
        <item x="549"/>
        <item x="456"/>
        <item x="550"/>
        <item x="262"/>
        <item x="504"/>
        <item x="294"/>
        <item x="295"/>
        <item x="539"/>
        <item x="582"/>
        <item x="33"/>
        <item x="248"/>
        <item x="519"/>
        <item x="109"/>
        <item x="508"/>
        <item x="566"/>
        <item x="507"/>
        <item x="7"/>
        <item x="506"/>
        <item x="567"/>
        <item x="407"/>
        <item x="568"/>
        <item x="479"/>
        <item x="104"/>
        <item x="162"/>
        <item x="107"/>
        <item x="24"/>
        <item x="401"/>
        <item x="22"/>
        <item x="557"/>
        <item x="556"/>
        <item x="319"/>
        <item x="23"/>
        <item x="463"/>
        <item x="464"/>
        <item x="286"/>
        <item x="520"/>
        <item x="413"/>
        <item x="252"/>
        <item x="5"/>
        <item x="171"/>
        <item x="267"/>
        <item x="242"/>
        <item x="570"/>
        <item x="540"/>
        <item x="541"/>
        <item x="457"/>
        <item x="25"/>
        <item x="26"/>
        <item x="505"/>
        <item x="194"/>
        <item x="63"/>
        <item x="122"/>
        <item x="580"/>
        <item x="352"/>
        <item x="117"/>
        <item x="177"/>
        <item x="43"/>
        <item x="408"/>
        <item x="200"/>
        <item x="75"/>
        <item x="436"/>
        <item x="360"/>
        <item x="12"/>
        <item x="325"/>
        <item x="105"/>
        <item x="148"/>
        <item x="446"/>
        <item x="327"/>
        <item x="187"/>
        <item x="204"/>
        <item x="334"/>
        <item x="531"/>
        <item x="150"/>
        <item x="450"/>
        <item x="55"/>
        <item x="143"/>
        <item x="163"/>
        <item x="35"/>
        <item x="195"/>
        <item x="154"/>
        <item x="509"/>
        <item x="240"/>
        <item x="180"/>
        <item x="34"/>
        <item x="10"/>
        <item x="379"/>
        <item x="228"/>
        <item x="449"/>
        <item x="232"/>
        <item x="355"/>
        <item x="412"/>
        <item x="326"/>
        <item x="350"/>
        <item x="69"/>
        <item x="349"/>
        <item x="214"/>
        <item x="138"/>
        <item x="268"/>
        <item x="99"/>
        <item x="100"/>
        <item x="101"/>
        <item x="114"/>
        <item x="113"/>
        <item x="140"/>
        <item x="141"/>
        <item x="139"/>
        <item x="280"/>
        <item x="309"/>
        <item x="542"/>
        <item x="551"/>
        <item x="93"/>
        <item x="496"/>
        <item x="497"/>
        <item x="579"/>
        <item x="94"/>
        <item x="310"/>
        <item x="167"/>
        <item x="16"/>
        <item x="448"/>
        <item x="172"/>
        <item x="402"/>
        <item x="296"/>
        <item x="269"/>
        <item x="397"/>
        <item x="422"/>
        <item x="237"/>
        <item x="420"/>
        <item x="536"/>
        <item x="482"/>
        <item x="263"/>
        <item x="213"/>
        <item x="110"/>
        <item x="123"/>
        <item x="2"/>
        <item x="71"/>
        <item x="487"/>
        <item x="458"/>
        <item x="238"/>
        <item x="552"/>
        <item x="560"/>
        <item x="571"/>
        <item x="466"/>
        <item x="243"/>
        <item x="95"/>
        <item x="521"/>
        <item x="276"/>
        <item x="135"/>
        <item x="287"/>
        <item x="543"/>
        <item x="27"/>
        <item x="351"/>
        <item x="207"/>
        <item x="218"/>
        <item x="320"/>
        <item x="181"/>
        <item x="44"/>
        <item x="361"/>
        <item x="52"/>
        <item x="233"/>
        <item x="522"/>
        <item x="297"/>
        <item x="429"/>
        <item x="28"/>
        <item x="45"/>
        <item x="403"/>
        <item x="264"/>
        <item x="131"/>
        <item x="484"/>
        <item x="447"/>
        <item x="178"/>
        <item x="118"/>
        <item x="572"/>
        <item x="173"/>
        <item x="488"/>
        <item x="553"/>
        <item x="155"/>
        <item x="514"/>
        <item x="229"/>
        <item x="380"/>
        <item x="50"/>
        <item x="144"/>
        <item x="217"/>
        <item x="535"/>
        <item x="384"/>
        <item x="72"/>
        <item x="467"/>
        <item x="381"/>
        <item x="528"/>
        <item x="89"/>
        <item x="223"/>
        <item x="437"/>
        <item x="208"/>
        <item x="398"/>
        <item x="298"/>
        <item x="112"/>
        <item x="321"/>
        <item x="561"/>
        <item x="82"/>
        <item x="96"/>
        <item x="362"/>
        <item x="498"/>
        <item x="183"/>
        <item x="14"/>
        <item x="206"/>
        <item x="185"/>
        <item x="46"/>
        <item x="357"/>
        <item x="385"/>
        <item x="559"/>
        <item x="97"/>
        <item x="13"/>
        <item x="288"/>
        <item x="257"/>
        <item x="370"/>
        <item x="90"/>
        <item x="573"/>
        <item x="64"/>
        <item x="469"/>
        <item x="534"/>
        <item x="8"/>
        <item x="133"/>
        <item x="523"/>
        <item x="468"/>
        <item x="367"/>
        <item x="444"/>
        <item x="377"/>
        <item x="65"/>
        <item x="510"/>
        <item x="404"/>
        <item x="315"/>
        <item x="459"/>
        <item x="73"/>
        <item x="544"/>
        <item x="3"/>
        <item x="305"/>
        <item x="80"/>
        <item x="337"/>
        <item x="299"/>
        <item x="289"/>
        <item x="386"/>
        <item x="489"/>
        <item x="342"/>
        <item x="399"/>
        <item x="253"/>
        <item x="224"/>
        <item x="111"/>
        <item x="443"/>
        <item x="565"/>
        <item x="11"/>
        <item x="356"/>
        <item x="158"/>
        <item x="106"/>
        <item x="51"/>
        <item x="291"/>
        <item x="434"/>
        <item x="516"/>
        <item x="432"/>
        <item x="304"/>
        <item x="146"/>
        <item x="147"/>
        <item x="202"/>
        <item x="15"/>
        <item x="103"/>
        <item x="78"/>
        <item x="529"/>
        <item x="153"/>
        <item x="440"/>
        <item x="338"/>
        <item x="231"/>
        <item x="359"/>
        <item x="182"/>
        <item x="372"/>
        <item x="493"/>
        <item x="494"/>
        <item x="149"/>
        <item x="526"/>
        <item x="518"/>
        <item x="483"/>
        <item x="375"/>
        <item x="57"/>
        <item x="68"/>
        <item x="83"/>
        <item x="239"/>
        <item x="501"/>
        <item x="120"/>
        <item x="227"/>
        <item x="91"/>
        <item x="42"/>
        <item x="116"/>
        <item x="32"/>
        <item x="581"/>
        <item x="394"/>
        <item x="197"/>
        <item x="453"/>
        <item x="66"/>
        <item x="174"/>
        <item x="284"/>
        <item x="300"/>
        <item x="301"/>
        <item x="512"/>
        <item x="433"/>
        <item x="435"/>
        <item x="451"/>
        <item x="425"/>
        <item x="426"/>
        <item x="427"/>
        <item x="234"/>
        <item x="124"/>
        <item x="258"/>
        <item x="470"/>
        <item x="545"/>
        <item x="270"/>
        <item x="290"/>
        <item x="387"/>
        <item x="58"/>
        <item x="515"/>
        <item x="152"/>
        <item x="219"/>
        <item x="20"/>
        <item x="442"/>
        <item x="513"/>
        <item x="222"/>
        <item x="259"/>
        <item x="161"/>
        <item x="251"/>
        <item x="29"/>
        <item x="220"/>
        <item x="47"/>
        <item x="452"/>
        <item x="490"/>
        <item x="499"/>
        <item x="125"/>
        <item x="306"/>
        <item x="460"/>
        <item x="244"/>
        <item x="563"/>
        <item x="137"/>
        <item x="283"/>
        <item x="400"/>
        <item x="345"/>
        <item x="346"/>
        <item x="347"/>
        <item x="348"/>
        <item x="373"/>
        <item x="476"/>
        <item x="76"/>
        <item x="84"/>
        <item x="421"/>
        <item x="554"/>
        <item x="316"/>
        <item x="54"/>
        <item x="249"/>
        <item x="491"/>
        <item x="388"/>
        <item x="481"/>
        <item x="574"/>
        <item x="271"/>
        <item x="6"/>
        <item x="246"/>
        <item x="410"/>
        <item x="245"/>
        <item x="578"/>
        <item x="500"/>
        <item x="409"/>
        <item x="196"/>
        <item x="175"/>
        <item x="430"/>
        <item x="405"/>
        <item x="411"/>
        <item x="4"/>
        <item x="495"/>
        <item x="59"/>
        <item x="439"/>
        <item x="215"/>
        <item x="374"/>
        <item x="209"/>
        <item x="584"/>
        <item x="275"/>
        <item x="406"/>
        <item x="575"/>
        <item x="260"/>
        <item x="524"/>
        <item x="60"/>
        <item x="126"/>
        <item x="81"/>
        <item x="31"/>
        <item x="564"/>
        <item x="461"/>
        <item x="67"/>
        <item x="389"/>
        <item x="343"/>
        <item x="236"/>
        <item x="279"/>
        <item x="254"/>
        <item x="378"/>
        <item x="546"/>
        <item x="317"/>
        <item x="272"/>
        <item x="562"/>
        <item x="273"/>
        <item x="274"/>
        <item x="302"/>
        <item x="445"/>
        <item x="36"/>
        <item x="37"/>
        <item x="38"/>
        <item x="201"/>
        <item x="179"/>
        <item x="184"/>
        <item x="558"/>
        <item x="414"/>
        <item x="471"/>
        <item x="472"/>
        <item x="473"/>
        <item x="21"/>
        <item x="164"/>
        <item x="165"/>
        <item x="132"/>
        <item x="119"/>
        <item x="328"/>
        <item x="353"/>
        <item x="368"/>
        <item x="77"/>
        <item x="88"/>
        <item x="250"/>
        <item x="369"/>
        <item x="230"/>
        <item x="485"/>
        <item x="527"/>
        <item x="329"/>
        <item x="354"/>
        <item x="424"/>
        <item x="371"/>
        <item x="225"/>
        <item x="39"/>
        <item x="323"/>
        <item x="332"/>
        <item x="151"/>
        <item x="330"/>
        <item x="277"/>
        <item x="331"/>
        <item x="226"/>
        <item x="198"/>
        <item x="86"/>
        <item x="85"/>
        <item x="87"/>
        <item x="157"/>
        <item x="363"/>
        <item x="474"/>
        <item x="18"/>
        <item x="418"/>
        <item x="478"/>
        <item x="61"/>
        <item x="475"/>
        <item x="53"/>
        <item x="159"/>
        <item x="186"/>
        <item x="56"/>
        <item x="48"/>
        <item x="364"/>
        <item x="477"/>
        <item x="19"/>
        <item x="216"/>
        <item x="525"/>
        <item x="577"/>
        <item x="511"/>
        <item x="261"/>
        <item x="344"/>
        <item x="358"/>
        <item x="30"/>
        <item x="188"/>
        <item x="322"/>
        <item x="221"/>
        <item x="438"/>
        <item x="419"/>
        <item x="74"/>
        <item x="145"/>
        <item x="49"/>
        <item x="423"/>
        <item x="530"/>
        <item x="199"/>
        <item x="335"/>
        <item x="324"/>
        <item x="40"/>
        <item x="166"/>
        <item x="533"/>
        <item x="416"/>
        <item x="333"/>
        <item x="189"/>
        <item x="532"/>
        <item x="336"/>
        <item x="41"/>
        <item x="415"/>
        <item x="160"/>
        <item x="212"/>
        <item x="417"/>
        <item t="default"/>
      </items>
    </pivotField>
    <pivotField showAll="0"/>
    <pivotField showAll="0"/>
    <pivotField dataField="1" showAll="0"/>
  </pivotFields>
  <rowFields count="2">
    <field x="0"/>
    <field x="5"/>
  </rowFields>
  <rowItems count="908">
    <i>
      <x/>
    </i>
    <i r="1">
      <x v="42"/>
    </i>
    <i r="1">
      <x v="86"/>
    </i>
    <i r="1">
      <x v="182"/>
    </i>
    <i r="1">
      <x v="220"/>
    </i>
    <i r="1">
      <x v="252"/>
    </i>
    <i r="1">
      <x v="312"/>
    </i>
    <i r="1">
      <x v="370"/>
    </i>
    <i r="1">
      <x v="474"/>
    </i>
    <i>
      <x v="1"/>
    </i>
    <i r="1">
      <x v="7"/>
    </i>
    <i r="1">
      <x v="9"/>
    </i>
    <i r="1">
      <x v="17"/>
    </i>
    <i r="1">
      <x v="158"/>
    </i>
    <i r="1">
      <x v="163"/>
    </i>
    <i r="1">
      <x v="240"/>
    </i>
    <i r="1">
      <x v="280"/>
    </i>
    <i r="1">
      <x v="292"/>
    </i>
    <i r="1">
      <x v="464"/>
    </i>
    <i r="1">
      <x v="583"/>
    </i>
    <i>
      <x v="2"/>
    </i>
    <i r="1">
      <x v="24"/>
    </i>
    <i r="1">
      <x v="182"/>
    </i>
    <i r="1">
      <x v="190"/>
    </i>
    <i r="1">
      <x v="191"/>
    </i>
    <i r="1">
      <x v="220"/>
    </i>
    <i r="1">
      <x v="283"/>
    </i>
    <i r="1">
      <x v="322"/>
    </i>
    <i r="1">
      <x v="334"/>
    </i>
    <i r="1">
      <x v="377"/>
    </i>
    <i>
      <x v="3"/>
    </i>
    <i r="1">
      <x v="165"/>
    </i>
    <i r="1">
      <x v="182"/>
    </i>
    <i r="1">
      <x v="205"/>
    </i>
    <i r="1">
      <x v="504"/>
    </i>
    <i r="1">
      <x v="505"/>
    </i>
    <i r="1">
      <x v="573"/>
    </i>
    <i>
      <x v="4"/>
    </i>
    <i r="1">
      <x v="206"/>
    </i>
    <i r="1">
      <x v="244"/>
    </i>
    <i r="1">
      <x v="403"/>
    </i>
    <i r="1">
      <x v="460"/>
    </i>
    <i r="1">
      <x v="471"/>
    </i>
    <i r="1">
      <x v="541"/>
    </i>
    <i>
      <x v="5"/>
    </i>
    <i r="1">
      <x v="51"/>
    </i>
    <i r="1">
      <x v="124"/>
    </i>
    <i r="1">
      <x v="233"/>
    </i>
    <i r="1">
      <x v="248"/>
    </i>
    <i r="1">
      <x v="310"/>
    </i>
    <i r="1">
      <x v="364"/>
    </i>
    <i r="1">
      <x v="370"/>
    </i>
    <i r="1">
      <x v="470"/>
    </i>
    <i r="1">
      <x v="552"/>
    </i>
    <i>
      <x v="6"/>
    </i>
    <i r="1">
      <x v="139"/>
    </i>
    <i r="1">
      <x v="234"/>
    </i>
    <i r="1">
      <x v="316"/>
    </i>
    <i r="1">
      <x v="388"/>
    </i>
    <i r="1">
      <x v="409"/>
    </i>
    <i r="1">
      <x v="554"/>
    </i>
    <i>
      <x v="7"/>
    </i>
    <i r="1">
      <x v="125"/>
    </i>
    <i r="1">
      <x v="182"/>
    </i>
    <i r="1">
      <x v="373"/>
    </i>
    <i r="1">
      <x v="499"/>
    </i>
    <i r="1">
      <x v="575"/>
    </i>
    <i r="1">
      <x v="581"/>
    </i>
    <i>
      <x v="8"/>
    </i>
    <i r="1">
      <x v="59"/>
    </i>
    <i r="1">
      <x v="62"/>
    </i>
    <i r="1">
      <x v="174"/>
    </i>
    <i r="1">
      <x v="235"/>
    </i>
    <i r="1">
      <x v="314"/>
    </i>
    <i r="1">
      <x v="322"/>
    </i>
    <i r="1">
      <x v="378"/>
    </i>
    <i r="1">
      <x v="483"/>
    </i>
    <i>
      <x v="9"/>
    </i>
    <i r="1">
      <x v="4"/>
    </i>
    <i r="1">
      <x v="29"/>
    </i>
    <i r="1">
      <x v="37"/>
    </i>
    <i r="1">
      <x v="40"/>
    </i>
    <i r="1">
      <x v="157"/>
    </i>
    <i r="1">
      <x v="559"/>
    </i>
    <i r="1">
      <x v="577"/>
    </i>
    <i>
      <x v="10"/>
    </i>
    <i r="1">
      <x v="19"/>
    </i>
    <i r="1">
      <x v="53"/>
    </i>
    <i r="1">
      <x v="72"/>
    </i>
    <i r="1">
      <x v="139"/>
    </i>
    <i r="1">
      <x v="313"/>
    </i>
    <i r="1">
      <x v="335"/>
    </i>
    <i r="1">
      <x v="370"/>
    </i>
    <i r="1">
      <x v="408"/>
    </i>
    <i r="1">
      <x v="491"/>
    </i>
    <i>
      <x v="11"/>
    </i>
    <i r="1">
      <x v="177"/>
    </i>
    <i r="1">
      <x v="266"/>
    </i>
    <i r="1">
      <x v="357"/>
    </i>
    <i r="1">
      <x v="515"/>
    </i>
    <i>
      <x v="12"/>
    </i>
    <i r="1">
      <x v="139"/>
    </i>
    <i r="1">
      <x v="146"/>
    </i>
    <i r="1">
      <x v="244"/>
    </i>
    <i r="1">
      <x v="290"/>
    </i>
    <i r="1">
      <x v="322"/>
    </i>
    <i r="1">
      <x v="378"/>
    </i>
    <i r="1">
      <x v="381"/>
    </i>
    <i r="1">
      <x v="452"/>
    </i>
    <i>
      <x v="13"/>
    </i>
    <i r="1">
      <x v="138"/>
    </i>
    <i r="1">
      <x v="167"/>
    </i>
    <i r="1">
      <x v="244"/>
    </i>
    <i r="1">
      <x v="291"/>
    </i>
    <i r="1">
      <x v="378"/>
    </i>
    <i r="1">
      <x v="381"/>
    </i>
    <i r="1">
      <x v="453"/>
    </i>
    <i>
      <x v="14"/>
    </i>
    <i r="1">
      <x v="241"/>
    </i>
    <i r="1">
      <x v="278"/>
    </i>
    <i r="1">
      <x v="406"/>
    </i>
    <i r="1">
      <x v="410"/>
    </i>
    <i r="1">
      <x v="415"/>
    </i>
    <i r="1">
      <x v="462"/>
    </i>
    <i r="1">
      <x v="561"/>
    </i>
    <i>
      <x v="15"/>
    </i>
    <i r="1">
      <x v="6"/>
    </i>
    <i r="1">
      <x v="392"/>
    </i>
    <i r="1">
      <x v="393"/>
    </i>
    <i r="1">
      <x v="394"/>
    </i>
    <i r="1">
      <x v="462"/>
    </i>
    <i r="1">
      <x v="520"/>
    </i>
    <i r="1">
      <x v="567"/>
    </i>
    <i>
      <x v="16"/>
    </i>
    <i r="1">
      <x v="71"/>
    </i>
    <i r="1">
      <x v="101"/>
    </i>
    <i r="1">
      <x v="111"/>
    </i>
    <i r="1">
      <x v="113"/>
    </i>
    <i r="1">
      <x v="153"/>
    </i>
    <i r="1">
      <x v="340"/>
    </i>
    <i>
      <x v="17"/>
    </i>
    <i r="1">
      <x v="16"/>
    </i>
    <i r="1">
      <x v="51"/>
    </i>
    <i r="1">
      <x v="99"/>
    </i>
    <i r="1">
      <x v="130"/>
    </i>
    <i r="1">
      <x v="231"/>
    </i>
    <i r="1">
      <x v="322"/>
    </i>
    <i r="1">
      <x v="423"/>
    </i>
    <i r="1">
      <x v="447"/>
    </i>
    <i r="1">
      <x v="449"/>
    </i>
    <i>
      <x v="18"/>
    </i>
    <i r="1">
      <x v="41"/>
    </i>
    <i r="1">
      <x v="139"/>
    </i>
    <i r="1">
      <x v="182"/>
    </i>
    <i r="1">
      <x v="286"/>
    </i>
    <i r="1">
      <x v="324"/>
    </i>
    <i r="1">
      <x v="370"/>
    </i>
    <i r="1">
      <x v="473"/>
    </i>
    <i>
      <x v="19"/>
    </i>
    <i r="1">
      <x v="73"/>
    </i>
    <i r="1">
      <x v="80"/>
    </i>
    <i r="1">
      <x v="196"/>
    </i>
    <i r="1">
      <x v="204"/>
    </i>
    <i r="1">
      <x v="323"/>
    </i>
    <i r="1">
      <x v="370"/>
    </i>
    <i r="1">
      <x v="421"/>
    </i>
    <i>
      <x v="20"/>
    </i>
    <i r="1">
      <x v="68"/>
    </i>
    <i r="1">
      <x v="69"/>
    </i>
    <i r="1">
      <x v="218"/>
    </i>
    <i r="1">
      <x v="244"/>
    </i>
    <i r="1">
      <x v="254"/>
    </i>
    <i r="1">
      <x v="294"/>
    </i>
    <i r="1">
      <x v="405"/>
    </i>
    <i r="1">
      <x v="566"/>
    </i>
    <i>
      <x v="21"/>
    </i>
    <i r="1">
      <x v="145"/>
    </i>
    <i r="1">
      <x v="244"/>
    </i>
    <i r="1">
      <x v="252"/>
    </i>
    <i r="1">
      <x v="294"/>
    </i>
    <i r="1">
      <x v="416"/>
    </i>
    <i r="1">
      <x v="547"/>
    </i>
    <i r="1">
      <x v="566"/>
    </i>
    <i>
      <x v="22"/>
    </i>
    <i r="1">
      <x v="15"/>
    </i>
    <i r="1">
      <x v="200"/>
    </i>
    <i r="1">
      <x v="201"/>
    </i>
    <i r="1">
      <x v="251"/>
    </i>
    <i r="1">
      <x v="289"/>
    </i>
    <i r="1">
      <x v="322"/>
    </i>
    <i r="1">
      <x v="372"/>
    </i>
    <i r="1">
      <x v="419"/>
    </i>
    <i r="1">
      <x v="451"/>
    </i>
    <i r="1">
      <x v="457"/>
    </i>
    <i>
      <x v="23"/>
    </i>
    <i r="1">
      <x v="164"/>
    </i>
    <i r="1">
      <x v="181"/>
    </i>
    <i r="1">
      <x v="264"/>
    </i>
    <i r="1">
      <x v="354"/>
    </i>
    <i r="1">
      <x v="405"/>
    </i>
    <i r="1">
      <x v="526"/>
    </i>
    <i>
      <x v="24"/>
    </i>
    <i r="1">
      <x v="161"/>
    </i>
    <i r="1">
      <x v="168"/>
    </i>
    <i r="1">
      <x v="252"/>
    </i>
    <i r="1">
      <x v="354"/>
    </i>
    <i r="1">
      <x v="405"/>
    </i>
    <i r="1">
      <x v="526"/>
    </i>
    <i>
      <x v="25"/>
    </i>
    <i r="1">
      <x v="14"/>
    </i>
    <i r="1">
      <x v="97"/>
    </i>
    <i r="1">
      <x v="141"/>
    </i>
    <i r="1">
      <x v="202"/>
    </i>
    <i r="1">
      <x v="322"/>
    </i>
    <i r="1">
      <x v="379"/>
    </i>
    <i r="1">
      <x v="450"/>
    </i>
    <i r="1">
      <x v="465"/>
    </i>
    <i r="1">
      <x v="553"/>
    </i>
    <i>
      <x v="26"/>
    </i>
    <i r="1">
      <x v="12"/>
    </i>
    <i r="1">
      <x v="100"/>
    </i>
    <i r="1">
      <x v="152"/>
    </i>
    <i r="1">
      <x v="265"/>
    </i>
    <i r="1">
      <x v="344"/>
    </i>
    <i r="1">
      <x v="365"/>
    </i>
    <i r="1">
      <x v="404"/>
    </i>
    <i>
      <x v="27"/>
    </i>
    <i r="1">
      <x v="23"/>
    </i>
    <i r="1">
      <x v="52"/>
    </i>
    <i r="1">
      <x v="53"/>
    </i>
    <i r="1">
      <x v="105"/>
    </i>
    <i r="1">
      <x v="127"/>
    </i>
    <i r="1">
      <x v="173"/>
    </i>
    <i r="1">
      <x v="222"/>
    </i>
    <i r="1">
      <x v="308"/>
    </i>
    <i r="1">
      <x v="322"/>
    </i>
    <i r="1">
      <x v="446"/>
    </i>
    <i r="1">
      <x v="458"/>
    </i>
    <i>
      <x v="28"/>
    </i>
    <i r="1">
      <x v="44"/>
    </i>
    <i r="1">
      <x v="53"/>
    </i>
    <i r="1">
      <x v="93"/>
    </i>
    <i r="1">
      <x v="102"/>
    </i>
    <i r="1">
      <x v="104"/>
    </i>
    <i r="1">
      <x v="106"/>
    </i>
    <i r="1">
      <x v="137"/>
    </i>
    <i r="1">
      <x v="169"/>
    </i>
    <i r="1">
      <x v="231"/>
    </i>
    <i r="1">
      <x v="234"/>
    </i>
    <i r="1">
      <x v="322"/>
    </i>
    <i r="1">
      <x v="452"/>
    </i>
    <i r="1">
      <x v="459"/>
    </i>
    <i>
      <x v="29"/>
    </i>
    <i r="1">
      <x v="164"/>
    </i>
    <i r="1">
      <x v="247"/>
    </i>
    <i r="1">
      <x v="352"/>
    </i>
    <i r="1">
      <x v="395"/>
    </i>
    <i r="1">
      <x v="405"/>
    </i>
    <i r="1">
      <x v="526"/>
    </i>
    <i>
      <x v="30"/>
    </i>
    <i r="1">
      <x v="70"/>
    </i>
    <i r="1">
      <x v="164"/>
    </i>
    <i r="1">
      <x v="252"/>
    </i>
    <i r="1">
      <x v="382"/>
    </i>
    <i r="1">
      <x v="414"/>
    </i>
    <i r="1">
      <x v="526"/>
    </i>
    <i>
      <x v="31"/>
    </i>
    <i r="1">
      <x v="33"/>
    </i>
    <i r="1">
      <x v="50"/>
    </i>
    <i r="1">
      <x v="89"/>
    </i>
    <i r="1">
      <x v="91"/>
    </i>
    <i r="1">
      <x v="117"/>
    </i>
    <i r="1">
      <x v="118"/>
    </i>
    <i r="1">
      <x v="119"/>
    </i>
    <i r="1">
      <x v="134"/>
    </i>
    <i r="1">
      <x v="198"/>
    </i>
    <i r="1">
      <x v="227"/>
    </i>
    <i r="1">
      <x v="263"/>
    </i>
    <i r="1">
      <x v="318"/>
    </i>
    <i r="1">
      <x v="437"/>
    </i>
    <i>
      <x v="32"/>
    </i>
    <i r="1">
      <x v="162"/>
    </i>
    <i r="1">
      <x v="391"/>
    </i>
    <i r="1">
      <x v="417"/>
    </i>
    <i>
      <x v="33"/>
    </i>
    <i r="1">
      <x v="57"/>
    </i>
    <i r="1">
      <x v="230"/>
    </i>
    <i r="1">
      <x v="274"/>
    </i>
    <i r="1">
      <x v="306"/>
    </i>
    <i r="1">
      <x v="311"/>
    </i>
    <i r="1">
      <x v="370"/>
    </i>
    <i r="1">
      <x v="474"/>
    </i>
    <i>
      <x v="34"/>
    </i>
    <i r="1">
      <x v="53"/>
    </i>
    <i r="1">
      <x v="98"/>
    </i>
    <i r="1">
      <x v="135"/>
    </i>
    <i r="1">
      <x v="136"/>
    </i>
    <i r="1">
      <x v="172"/>
    </i>
    <i r="1">
      <x v="238"/>
    </i>
    <i r="1">
      <x v="251"/>
    </i>
    <i r="1">
      <x v="322"/>
    </i>
    <i r="1">
      <x v="378"/>
    </i>
    <i r="1">
      <x v="414"/>
    </i>
    <i r="1">
      <x v="474"/>
    </i>
    <i r="1">
      <x v="558"/>
    </i>
    <i>
      <x v="35"/>
    </i>
    <i r="1">
      <x v="84"/>
    </i>
    <i r="1">
      <x v="325"/>
    </i>
    <i r="1">
      <x v="356"/>
    </i>
    <i>
      <x v="36"/>
    </i>
    <i r="1">
      <x v="160"/>
    </i>
    <i r="1">
      <x v="307"/>
    </i>
    <i r="1">
      <x v="523"/>
    </i>
    <i r="1">
      <x v="568"/>
    </i>
    <i r="1">
      <x v="570"/>
    </i>
    <i r="1">
      <x v="574"/>
    </i>
    <i r="1">
      <x v="578"/>
    </i>
    <i>
      <x v="37"/>
    </i>
    <i r="1">
      <x v="155"/>
    </i>
    <i r="1">
      <x v="176"/>
    </i>
    <i r="1">
      <x v="207"/>
    </i>
    <i r="1">
      <x v="257"/>
    </i>
    <i r="1">
      <x v="496"/>
    </i>
    <i>
      <x v="38"/>
    </i>
    <i r="1">
      <x v="144"/>
    </i>
    <i r="1">
      <x v="171"/>
    </i>
    <i r="1">
      <x v="206"/>
    </i>
    <i r="1">
      <x v="258"/>
    </i>
    <i r="1">
      <x v="496"/>
    </i>
    <i>
      <x v="39"/>
    </i>
    <i r="1">
      <x v="159"/>
    </i>
    <i r="1">
      <x v="376"/>
    </i>
    <i r="1">
      <x v="525"/>
    </i>
    <i r="1">
      <x v="527"/>
    </i>
    <i r="1">
      <x v="529"/>
    </i>
    <i r="1">
      <x v="570"/>
    </i>
    <i r="1">
      <x v="576"/>
    </i>
    <i r="1">
      <x v="579"/>
    </i>
    <i>
      <x v="40"/>
    </i>
    <i r="1">
      <x v="103"/>
    </i>
    <i r="1">
      <x v="107"/>
    </i>
    <i r="1">
      <x v="109"/>
    </i>
    <i r="1">
      <x v="228"/>
    </i>
    <i r="1">
      <x v="285"/>
    </i>
    <i r="1">
      <x v="324"/>
    </i>
    <i r="1">
      <x v="336"/>
    </i>
    <i r="1">
      <x v="424"/>
    </i>
    <i r="1">
      <x v="475"/>
    </i>
    <i r="1">
      <x v="487"/>
    </i>
    <i>
      <x v="41"/>
    </i>
    <i r="1">
      <x v="234"/>
    </i>
    <i>
      <x v="42"/>
    </i>
    <i r="1">
      <x v="53"/>
    </i>
    <i r="1">
      <x v="64"/>
    </i>
    <i r="1">
      <x v="65"/>
    </i>
    <i r="1">
      <x v="126"/>
    </i>
    <i r="1">
      <x v="238"/>
    </i>
    <i r="1">
      <x v="332"/>
    </i>
    <i r="1">
      <x v="482"/>
    </i>
    <i>
      <x v="43"/>
    </i>
    <i r="1">
      <x v="164"/>
    </i>
    <i>
      <x v="44"/>
    </i>
    <i r="1">
      <x v="164"/>
    </i>
    <i>
      <x v="45"/>
    </i>
    <i r="1">
      <x v="10"/>
    </i>
    <i r="1">
      <x v="255"/>
    </i>
    <i r="1">
      <x v="309"/>
    </i>
    <i r="1">
      <x v="352"/>
    </i>
    <i r="1">
      <x v="506"/>
    </i>
    <i>
      <x v="46"/>
    </i>
    <i r="1">
      <x v="166"/>
    </i>
    <i r="1">
      <x v="302"/>
    </i>
    <i r="1">
      <x v="360"/>
    </i>
    <i r="1">
      <x v="510"/>
    </i>
    <i r="1">
      <x v="514"/>
    </i>
    <i r="1">
      <x v="521"/>
    </i>
    <i>
      <x v="47"/>
    </i>
    <i r="1">
      <x v="295"/>
    </i>
    <i r="1">
      <x v="338"/>
    </i>
    <i r="1">
      <x v="358"/>
    </i>
    <i r="1">
      <x v="557"/>
    </i>
    <i>
      <x v="48"/>
    </i>
    <i r="1">
      <x v="244"/>
    </i>
    <i r="1">
      <x v="297"/>
    </i>
    <i r="1">
      <x v="352"/>
    </i>
    <i r="1">
      <x v="462"/>
    </i>
    <i r="1">
      <x v="498"/>
    </i>
    <i>
      <x v="49"/>
    </i>
    <i r="1">
      <x v="112"/>
    </i>
    <i r="1">
      <x v="259"/>
    </i>
    <i r="1">
      <x v="339"/>
    </i>
    <i r="1">
      <x v="412"/>
    </i>
    <i r="1">
      <x v="535"/>
    </i>
    <i r="1">
      <x v="544"/>
    </i>
    <i r="1">
      <x v="582"/>
    </i>
    <i>
      <x v="50"/>
    </i>
    <i r="1">
      <x v="36"/>
    </i>
    <i r="1">
      <x v="54"/>
    </i>
    <i r="1">
      <x v="72"/>
    </i>
    <i r="1">
      <x v="187"/>
    </i>
    <i r="1">
      <x v="188"/>
    </i>
    <i r="1">
      <x v="189"/>
    </i>
    <i r="1">
      <x v="199"/>
    </i>
    <i r="1">
      <x v="203"/>
    </i>
    <i r="1">
      <x v="232"/>
    </i>
    <i r="1">
      <x v="287"/>
    </i>
    <i r="1">
      <x v="298"/>
    </i>
    <i r="1">
      <x v="324"/>
    </i>
    <i r="1">
      <x v="351"/>
    </i>
    <i>
      <x v="51"/>
    </i>
    <i r="1">
      <x v="163"/>
    </i>
    <i r="1">
      <x v="246"/>
    </i>
    <i r="1">
      <x v="268"/>
    </i>
    <i r="1">
      <x v="341"/>
    </i>
    <i r="1">
      <x v="368"/>
    </i>
    <i r="1">
      <x v="439"/>
    </i>
    <i r="1">
      <x v="543"/>
    </i>
    <i r="1">
      <x v="546"/>
    </i>
    <i>
      <x v="52"/>
    </i>
    <i r="1">
      <x v="151"/>
    </i>
    <i r="1">
      <x v="290"/>
    </i>
    <i r="1">
      <x v="293"/>
    </i>
    <i r="1">
      <x v="373"/>
    </i>
    <i r="1">
      <x v="497"/>
    </i>
    <i r="1">
      <x v="545"/>
    </i>
    <i>
      <x v="53"/>
    </i>
    <i r="1">
      <x v="18"/>
    </i>
    <i r="1">
      <x v="217"/>
    </i>
    <i r="1">
      <x v="366"/>
    </i>
    <i r="1">
      <x v="443"/>
    </i>
    <i r="1">
      <x v="462"/>
    </i>
    <i r="1">
      <x v="506"/>
    </i>
    <i>
      <x v="54"/>
    </i>
    <i r="1">
      <x v="110"/>
    </i>
    <i r="1">
      <x v="163"/>
    </i>
    <i r="1">
      <x v="206"/>
    </i>
    <i r="1">
      <x v="398"/>
    </i>
    <i r="1">
      <x v="433"/>
    </i>
    <i r="1">
      <x v="500"/>
    </i>
    <i r="1">
      <x v="501"/>
    </i>
    <i r="1">
      <x v="502"/>
    </i>
    <i r="1">
      <x v="537"/>
    </i>
    <i r="1">
      <x v="540"/>
    </i>
    <i r="1">
      <x v="542"/>
    </i>
    <i r="1">
      <x v="549"/>
    </i>
    <i>
      <x v="55"/>
    </i>
    <i r="1">
      <x v="244"/>
    </i>
    <i r="1">
      <x v="270"/>
    </i>
    <i r="1">
      <x v="352"/>
    </i>
    <i r="1">
      <x v="462"/>
    </i>
    <i r="1">
      <x v="506"/>
    </i>
    <i r="1">
      <x v="551"/>
    </i>
    <i>
      <x v="56"/>
    </i>
    <i r="1">
      <x v="143"/>
    </i>
    <i r="1">
      <x v="182"/>
    </i>
    <i r="1">
      <x v="259"/>
    </i>
    <i r="1">
      <x v="373"/>
    </i>
    <i r="1">
      <x v="507"/>
    </i>
    <i>
      <x v="57"/>
    </i>
    <i r="1">
      <x v="561"/>
    </i>
    <i>
      <x v="58"/>
    </i>
    <i r="1">
      <x v="153"/>
    </i>
    <i r="1">
      <x v="182"/>
    </i>
    <i r="1">
      <x v="206"/>
    </i>
    <i r="1">
      <x v="459"/>
    </i>
    <i r="1">
      <x v="535"/>
    </i>
    <i>
      <x v="59"/>
    </i>
    <i r="1">
      <x v="153"/>
    </i>
    <i r="1">
      <x v="184"/>
    </i>
    <i r="1">
      <x v="206"/>
    </i>
    <i r="1">
      <x v="219"/>
    </i>
    <i r="1">
      <x v="535"/>
    </i>
    <i>
      <x v="60"/>
    </i>
    <i r="1">
      <x v="5"/>
    </i>
    <i r="1">
      <x v="154"/>
    </i>
    <i r="1">
      <x v="352"/>
    </i>
    <i r="1">
      <x v="405"/>
    </i>
    <i>
      <x v="61"/>
    </i>
    <i r="1">
      <x v="154"/>
    </i>
    <i r="1">
      <x v="352"/>
    </i>
    <i r="1">
      <x v="363"/>
    </i>
    <i r="1">
      <x v="435"/>
    </i>
    <i>
      <x v="62"/>
    </i>
    <i r="1">
      <x v="250"/>
    </i>
    <i r="1">
      <x v="352"/>
    </i>
    <i r="1">
      <x v="435"/>
    </i>
    <i>
      <x v="63"/>
    </i>
    <i r="1">
      <x v="252"/>
    </i>
    <i r="1">
      <x v="367"/>
    </i>
    <i r="1">
      <x v="432"/>
    </i>
    <i r="1">
      <x v="463"/>
    </i>
    <i r="1">
      <x v="515"/>
    </i>
    <i r="1">
      <x v="561"/>
    </i>
    <i>
      <x v="64"/>
    </i>
    <i r="1">
      <x v="154"/>
    </i>
    <i r="1">
      <x v="256"/>
    </i>
    <i r="1">
      <x v="352"/>
    </i>
    <i r="1">
      <x v="405"/>
    </i>
    <i r="1">
      <x v="516"/>
    </i>
    <i>
      <x v="65"/>
    </i>
    <i r="1">
      <x v="252"/>
    </i>
    <i r="1">
      <x v="352"/>
    </i>
    <i r="1">
      <x v="413"/>
    </i>
    <i r="1">
      <x v="440"/>
    </i>
    <i r="1">
      <x v="513"/>
    </i>
    <i r="1">
      <x v="561"/>
    </i>
    <i>
      <x v="66"/>
    </i>
    <i r="1">
      <x v="1"/>
    </i>
    <i r="1">
      <x v="154"/>
    </i>
    <i r="1">
      <x v="206"/>
    </i>
    <i r="1">
      <x v="234"/>
    </i>
    <i r="1">
      <x v="528"/>
    </i>
    <i r="1">
      <x v="530"/>
    </i>
    <i>
      <x v="67"/>
    </i>
    <i r="1">
      <x v="148"/>
    </i>
    <i r="1">
      <x v="352"/>
    </i>
    <i r="1">
      <x v="434"/>
    </i>
    <i r="1">
      <x v="511"/>
    </i>
    <i r="1">
      <x v="564"/>
    </i>
    <i>
      <x v="68"/>
    </i>
    <i r="1">
      <x v="156"/>
    </i>
    <i r="1">
      <x v="508"/>
    </i>
    <i r="1">
      <x v="518"/>
    </i>
    <i>
      <x v="69"/>
    </i>
    <i r="1">
      <x v="166"/>
    </i>
    <i r="1">
      <x v="277"/>
    </i>
    <i r="1">
      <x v="303"/>
    </i>
    <i r="1">
      <x v="375"/>
    </i>
    <i r="1">
      <x v="512"/>
    </i>
    <i r="1">
      <x v="532"/>
    </i>
    <i r="1">
      <x v="533"/>
    </i>
    <i r="1">
      <x v="534"/>
    </i>
    <i>
      <x v="70"/>
    </i>
    <i r="1">
      <x v="66"/>
    </i>
    <i r="1">
      <x v="147"/>
    </i>
    <i r="1">
      <x v="349"/>
    </i>
    <i r="1">
      <x v="405"/>
    </i>
    <i r="1">
      <x v="495"/>
    </i>
    <i r="1">
      <x v="531"/>
    </i>
    <i r="1">
      <x v="569"/>
    </i>
    <i>
      <x v="71"/>
    </i>
    <i r="1">
      <x v="166"/>
    </i>
    <i r="1">
      <x v="175"/>
    </i>
    <i r="1">
      <x v="291"/>
    </i>
    <i r="1">
      <x v="333"/>
    </i>
    <i r="1">
      <x v="374"/>
    </i>
    <i r="1">
      <x v="522"/>
    </i>
    <i r="1">
      <x v="530"/>
    </i>
    <i>
      <x v="72"/>
    </i>
    <i r="1">
      <x v="166"/>
    </i>
    <i r="1">
      <x v="376"/>
    </i>
    <i r="1">
      <x v="492"/>
    </i>
    <i r="1">
      <x v="493"/>
    </i>
    <i r="1">
      <x v="494"/>
    </i>
    <i r="1">
      <x v="523"/>
    </i>
    <i r="1">
      <x v="572"/>
    </i>
    <i r="1">
      <x v="580"/>
    </i>
    <i>
      <x v="73"/>
    </i>
    <i r="1">
      <x/>
    </i>
    <i r="1">
      <x v="53"/>
    </i>
    <i r="1">
      <x v="81"/>
    </i>
    <i r="1">
      <x v="96"/>
    </i>
    <i r="1">
      <x v="132"/>
    </i>
    <i r="1">
      <x v="133"/>
    </i>
    <i r="1">
      <x v="197"/>
    </i>
    <i r="1">
      <x v="237"/>
    </i>
    <i r="1">
      <x v="321"/>
    </i>
    <i r="1">
      <x v="370"/>
    </i>
    <i r="1">
      <x v="399"/>
    </i>
    <i r="1">
      <x v="484"/>
    </i>
    <i>
      <x v="74"/>
    </i>
    <i r="1">
      <x v="21"/>
    </i>
    <i r="1">
      <x v="28"/>
    </i>
    <i r="1">
      <x v="46"/>
    </i>
    <i r="1">
      <x v="59"/>
    </i>
    <i r="1">
      <x v="128"/>
    </i>
    <i r="1">
      <x v="135"/>
    </i>
    <i r="1">
      <x v="208"/>
    </i>
    <i r="1">
      <x v="261"/>
    </i>
    <i r="1">
      <x v="268"/>
    </i>
    <i r="1">
      <x v="322"/>
    </i>
    <i r="1">
      <x v="370"/>
    </i>
    <i r="1">
      <x v="384"/>
    </i>
    <i r="1">
      <x v="454"/>
    </i>
    <i>
      <x v="75"/>
    </i>
    <i r="1">
      <x v="20"/>
    </i>
    <i r="1">
      <x v="115"/>
    </i>
    <i r="1">
      <x v="212"/>
    </i>
    <i r="1">
      <x v="281"/>
    </i>
    <i r="1">
      <x v="331"/>
    </i>
    <i r="1">
      <x v="370"/>
    </i>
    <i r="1">
      <x v="427"/>
    </i>
    <i>
      <x v="76"/>
    </i>
    <i r="1">
      <x v="51"/>
    </i>
    <i r="1">
      <x v="139"/>
    </i>
    <i r="1">
      <x v="182"/>
    </i>
    <i r="1">
      <x v="301"/>
    </i>
    <i r="1">
      <x v="324"/>
    </i>
    <i r="1">
      <x v="370"/>
    </i>
    <i r="1">
      <x v="397"/>
    </i>
    <i r="1">
      <x v="411"/>
    </i>
    <i r="1">
      <x v="469"/>
    </i>
    <i r="1">
      <x v="555"/>
    </i>
    <i>
      <x v="77"/>
    </i>
    <i r="1">
      <x v="8"/>
    </i>
    <i r="1">
      <x v="43"/>
    </i>
    <i r="1">
      <x v="131"/>
    </i>
    <i r="1">
      <x v="229"/>
    </i>
    <i r="1">
      <x v="260"/>
    </i>
    <i r="1">
      <x v="304"/>
    </i>
    <i r="1">
      <x v="316"/>
    </i>
    <i r="1">
      <x v="370"/>
    </i>
    <i r="1">
      <x v="444"/>
    </i>
    <i r="1">
      <x v="468"/>
    </i>
    <i>
      <x v="78"/>
    </i>
    <i r="1">
      <x v="75"/>
    </i>
    <i r="1">
      <x v="139"/>
    </i>
    <i r="1">
      <x v="182"/>
    </i>
    <i r="1">
      <x v="305"/>
    </i>
    <i r="1">
      <x v="315"/>
    </i>
    <i r="1">
      <x v="369"/>
    </i>
    <i r="1">
      <x v="383"/>
    </i>
    <i r="1">
      <x v="477"/>
    </i>
    <i>
      <x v="79"/>
    </i>
    <i r="1">
      <x v="51"/>
    </i>
    <i r="1">
      <x v="88"/>
    </i>
    <i r="1">
      <x v="136"/>
    </i>
    <i r="1">
      <x v="232"/>
    </i>
    <i r="1">
      <x v="252"/>
    </i>
    <i r="1">
      <x v="324"/>
    </i>
    <i r="1">
      <x v="390"/>
    </i>
    <i r="1">
      <x v="455"/>
    </i>
    <i r="1">
      <x v="457"/>
    </i>
    <i>
      <x v="80"/>
    </i>
    <i r="1">
      <x v="53"/>
    </i>
    <i r="1">
      <x v="136"/>
    </i>
    <i r="1">
      <x v="179"/>
    </i>
    <i r="1">
      <x v="232"/>
    </i>
    <i r="1">
      <x v="324"/>
    </i>
    <i r="1">
      <x v="378"/>
    </i>
    <i r="1">
      <x v="448"/>
    </i>
    <i r="1">
      <x v="457"/>
    </i>
    <i>
      <x v="81"/>
    </i>
    <i r="1">
      <x v="232"/>
    </i>
    <i>
      <x v="82"/>
    </i>
    <i r="1">
      <x v="152"/>
    </i>
    <i r="1">
      <x v="180"/>
    </i>
    <i r="1">
      <x v="206"/>
    </i>
    <i r="1">
      <x v="524"/>
    </i>
    <i r="1">
      <x v="571"/>
    </i>
    <i>
      <x v="83"/>
    </i>
    <i r="1">
      <x v="163"/>
    </i>
    <i r="1">
      <x v="276"/>
    </i>
    <i r="1">
      <x v="353"/>
    </i>
    <i r="1">
      <x v="405"/>
    </i>
    <i r="1">
      <x v="517"/>
    </i>
    <i>
      <x v="84"/>
    </i>
    <i r="1">
      <x v="149"/>
    </i>
    <i r="1">
      <x v="239"/>
    </i>
    <i r="1">
      <x v="279"/>
    </i>
    <i r="1">
      <x v="355"/>
    </i>
    <i r="1">
      <x v="461"/>
    </i>
    <i r="1">
      <x v="562"/>
    </i>
    <i>
      <x v="85"/>
    </i>
    <i r="1">
      <x v="142"/>
    </i>
    <i r="1">
      <x v="178"/>
    </i>
    <i r="1">
      <x v="239"/>
    </i>
    <i r="1">
      <x v="252"/>
    </i>
    <i r="1">
      <x v="509"/>
    </i>
    <i r="1">
      <x v="519"/>
    </i>
    <i>
      <x v="86"/>
    </i>
    <i r="1">
      <x v="61"/>
    </i>
    <i r="1">
      <x v="139"/>
    </i>
    <i r="1">
      <x v="170"/>
    </i>
    <i r="1">
      <x v="214"/>
    </i>
    <i r="1">
      <x v="226"/>
    </i>
    <i r="1">
      <x v="324"/>
    </i>
    <i r="1">
      <x v="371"/>
    </i>
    <i r="1">
      <x v="480"/>
    </i>
    <i>
      <x v="87"/>
    </i>
    <i r="1">
      <x v="17"/>
    </i>
    <i r="1">
      <x v="67"/>
    </i>
    <i r="1">
      <x v="216"/>
    </i>
    <i r="1">
      <x v="271"/>
    </i>
    <i r="1">
      <x v="353"/>
    </i>
    <i>
      <x v="88"/>
    </i>
    <i r="1">
      <x v="213"/>
    </i>
    <i r="1">
      <x v="215"/>
    </i>
    <i r="1">
      <x v="373"/>
    </i>
    <i r="1">
      <x v="436"/>
    </i>
    <i r="1">
      <x v="539"/>
    </i>
    <i r="1">
      <x v="563"/>
    </i>
    <i>
      <x v="89"/>
    </i>
    <i r="1">
      <x v="183"/>
    </i>
    <i r="1">
      <x v="324"/>
    </i>
    <i>
      <x v="90"/>
    </i>
    <i r="1">
      <x v="22"/>
    </i>
    <i r="1">
      <x v="78"/>
    </i>
    <i r="1">
      <x v="139"/>
    </i>
    <i r="1">
      <x v="192"/>
    </i>
    <i r="1">
      <x v="193"/>
    </i>
    <i r="1">
      <x v="194"/>
    </i>
    <i r="1">
      <x v="235"/>
    </i>
    <i r="1">
      <x v="267"/>
    </i>
    <i r="1">
      <x v="275"/>
    </i>
    <i r="1">
      <x v="324"/>
    </i>
    <i r="1">
      <x v="425"/>
    </i>
    <i>
      <x v="91"/>
    </i>
    <i r="1">
      <x v="63"/>
    </i>
    <i r="1">
      <x v="78"/>
    </i>
    <i r="1">
      <x v="139"/>
    </i>
    <i r="1">
      <x v="185"/>
    </i>
    <i r="1">
      <x v="192"/>
    </i>
    <i r="1">
      <x v="193"/>
    </i>
    <i r="1">
      <x v="194"/>
    </i>
    <i r="1">
      <x v="235"/>
    </i>
    <i r="1">
      <x v="324"/>
    </i>
    <i r="1">
      <x v="425"/>
    </i>
    <i>
      <x v="92"/>
    </i>
    <i r="1">
      <x v="252"/>
    </i>
    <i r="1">
      <x v="435"/>
    </i>
    <i>
      <x v="93"/>
    </i>
    <i r="1">
      <x v="3"/>
    </i>
    <i r="1">
      <x v="264"/>
    </i>
    <i r="1">
      <x v="324"/>
    </i>
    <i>
      <x v="94"/>
    </i>
    <i r="1">
      <x v="2"/>
    </i>
    <i r="1">
      <x v="34"/>
    </i>
    <i r="1">
      <x v="35"/>
    </i>
    <i r="1">
      <x v="38"/>
    </i>
    <i r="1">
      <x v="45"/>
    </i>
    <i r="1">
      <x v="140"/>
    </i>
    <i r="1">
      <x v="221"/>
    </i>
    <i r="1">
      <x v="252"/>
    </i>
    <i r="1">
      <x v="324"/>
    </i>
    <i r="1">
      <x v="396"/>
    </i>
    <i r="1">
      <x v="420"/>
    </i>
    <i r="1">
      <x v="472"/>
    </i>
    <i>
      <x v="95"/>
    </i>
    <i r="1">
      <x v="25"/>
    </i>
    <i r="1">
      <x v="26"/>
    </i>
    <i r="1">
      <x v="27"/>
    </i>
    <i r="1">
      <x v="39"/>
    </i>
    <i r="1">
      <x v="55"/>
    </i>
    <i r="1">
      <x v="272"/>
    </i>
    <i r="1">
      <x v="296"/>
    </i>
    <i r="1">
      <x v="328"/>
    </i>
    <i r="1">
      <x v="380"/>
    </i>
    <i r="1">
      <x v="402"/>
    </i>
    <i r="1">
      <x v="442"/>
    </i>
    <i r="1">
      <x v="478"/>
    </i>
    <i>
      <x v="96"/>
    </i>
    <i r="1">
      <x v="53"/>
    </i>
    <i r="1">
      <x v="108"/>
    </i>
    <i r="1">
      <x v="139"/>
    </i>
    <i r="1">
      <x v="209"/>
    </i>
    <i r="1">
      <x v="234"/>
    </i>
    <i r="1">
      <x v="253"/>
    </i>
    <i r="1">
      <x v="317"/>
    </i>
    <i r="1">
      <x v="370"/>
    </i>
    <i r="1">
      <x v="456"/>
    </i>
    <i r="1">
      <x v="467"/>
    </i>
    <i>
      <x v="97"/>
    </i>
    <i r="1">
      <x v="79"/>
    </i>
    <i r="1">
      <x v="223"/>
    </i>
    <i r="1">
      <x v="273"/>
    </i>
    <i r="1">
      <x v="320"/>
    </i>
    <i r="1">
      <x v="474"/>
    </i>
    <i>
      <x v="98"/>
    </i>
    <i r="1">
      <x v="164"/>
    </i>
    <i r="1">
      <x v="269"/>
    </i>
    <i r="1">
      <x v="347"/>
    </i>
    <i r="1">
      <x v="348"/>
    </i>
    <i r="1">
      <x v="565"/>
    </i>
    <i>
      <x v="99"/>
    </i>
    <i r="1">
      <x v="13"/>
    </i>
    <i r="1">
      <x v="151"/>
    </i>
    <i r="1">
      <x v="206"/>
    </i>
    <i r="1">
      <x v="291"/>
    </i>
    <i r="1">
      <x v="299"/>
    </i>
    <i r="1">
      <x v="350"/>
    </i>
    <i>
      <x v="100"/>
    </i>
    <i r="1">
      <x v="58"/>
    </i>
    <i r="1">
      <x v="83"/>
    </i>
    <i r="1">
      <x v="330"/>
    </i>
    <i r="1">
      <x v="428"/>
    </i>
    <i r="1">
      <x v="429"/>
    </i>
    <i r="1">
      <x v="430"/>
    </i>
    <i r="1">
      <x v="431"/>
    </i>
    <i r="1">
      <x v="479"/>
    </i>
    <i r="1">
      <x v="556"/>
    </i>
    <i>
      <x v="101"/>
    </i>
    <i r="1">
      <x v="150"/>
    </i>
    <i r="1">
      <x v="206"/>
    </i>
    <i r="1">
      <x v="245"/>
    </i>
    <i r="1">
      <x v="288"/>
    </i>
    <i r="1">
      <x v="290"/>
    </i>
    <i r="1">
      <x v="536"/>
    </i>
    <i r="1">
      <x v="548"/>
    </i>
    <i>
      <x v="102"/>
    </i>
    <i r="1">
      <x v="114"/>
    </i>
    <i r="1">
      <x v="116"/>
    </i>
    <i r="1">
      <x v="120"/>
    </i>
    <i r="1">
      <x v="407"/>
    </i>
    <i r="1">
      <x v="503"/>
    </i>
    <i r="1">
      <x v="538"/>
    </i>
    <i r="1">
      <x v="550"/>
    </i>
    <i>
      <x v="103"/>
    </i>
    <i r="1">
      <x v="31"/>
    </i>
    <i r="1">
      <x v="48"/>
    </i>
    <i r="1">
      <x v="74"/>
    </i>
    <i r="1">
      <x v="77"/>
    </i>
    <i r="1">
      <x v="85"/>
    </i>
    <i r="1">
      <x v="119"/>
    </i>
    <i r="1">
      <x v="318"/>
    </i>
    <i r="1">
      <x v="370"/>
    </i>
    <i r="1">
      <x v="438"/>
    </i>
    <i r="1">
      <x v="485"/>
    </i>
    <i>
      <x v="104"/>
    </i>
    <i r="1">
      <x v="30"/>
    </i>
    <i r="1">
      <x v="48"/>
    </i>
    <i r="1">
      <x v="82"/>
    </i>
    <i r="1">
      <x v="139"/>
    </i>
    <i r="1">
      <x v="224"/>
    </i>
    <i r="1">
      <x v="262"/>
    </i>
    <i r="1">
      <x v="329"/>
    </i>
    <i r="1">
      <x v="361"/>
    </i>
    <i r="1">
      <x v="362"/>
    </i>
    <i r="1">
      <x v="370"/>
    </i>
    <i r="1">
      <x v="418"/>
    </i>
    <i r="1">
      <x v="441"/>
    </i>
    <i>
      <x v="105"/>
    </i>
    <i r="1">
      <x v="32"/>
    </i>
    <i r="1">
      <x v="49"/>
    </i>
    <i r="1">
      <x v="90"/>
    </i>
    <i r="1">
      <x v="121"/>
    </i>
    <i r="1">
      <x v="122"/>
    </i>
    <i r="1">
      <x v="134"/>
    </i>
    <i r="1">
      <x v="225"/>
    </i>
    <i r="1">
      <x v="319"/>
    </i>
    <i r="1">
      <x v="370"/>
    </i>
    <i r="1">
      <x v="422"/>
    </i>
    <i r="1">
      <x v="452"/>
    </i>
    <i r="1">
      <x v="476"/>
    </i>
    <i>
      <x v="106"/>
    </i>
    <i r="1">
      <x v="56"/>
    </i>
    <i r="1">
      <x v="123"/>
    </i>
    <i r="1">
      <x v="236"/>
    </i>
    <i r="1">
      <x v="300"/>
    </i>
    <i r="1">
      <x v="327"/>
    </i>
    <i r="1">
      <x v="342"/>
    </i>
    <i r="1">
      <x v="401"/>
    </i>
    <i>
      <x v="107"/>
    </i>
    <i r="1">
      <x v="11"/>
    </i>
    <i r="1">
      <x v="47"/>
    </i>
    <i r="1">
      <x v="87"/>
    </i>
    <i r="1">
      <x v="94"/>
    </i>
    <i r="1">
      <x v="95"/>
    </i>
    <i r="1">
      <x v="135"/>
    </i>
    <i r="1">
      <x v="136"/>
    </i>
    <i r="1">
      <x v="210"/>
    </i>
    <i r="1">
      <x v="249"/>
    </i>
    <i r="1">
      <x v="282"/>
    </i>
    <i r="1">
      <x v="326"/>
    </i>
    <i r="1">
      <x v="346"/>
    </i>
    <i r="1">
      <x v="386"/>
    </i>
    <i r="1">
      <x v="387"/>
    </i>
    <i r="1">
      <x v="490"/>
    </i>
    <i>
      <x v="108"/>
    </i>
    <i r="1">
      <x v="92"/>
    </i>
    <i>
      <x v="109"/>
    </i>
    <i r="1">
      <x v="72"/>
    </i>
    <i r="1">
      <x v="129"/>
    </i>
    <i r="1">
      <x v="186"/>
    </i>
    <i r="1">
      <x v="211"/>
    </i>
    <i r="1">
      <x v="370"/>
    </i>
    <i r="1">
      <x v="400"/>
    </i>
    <i r="1">
      <x v="445"/>
    </i>
    <i r="1">
      <x v="466"/>
    </i>
    <i r="1">
      <x v="486"/>
    </i>
    <i r="1">
      <x v="488"/>
    </i>
    <i r="1">
      <x v="489"/>
    </i>
    <i>
      <x v="110"/>
    </i>
    <i r="1">
      <x v="337"/>
    </i>
    <i>
      <x v="111"/>
    </i>
    <i r="1">
      <x v="60"/>
    </i>
    <i r="1">
      <x v="76"/>
    </i>
    <i r="1">
      <x v="182"/>
    </i>
    <i r="1">
      <x v="195"/>
    </i>
    <i r="1">
      <x v="322"/>
    </i>
    <i r="1">
      <x v="370"/>
    </i>
    <i r="1">
      <x v="385"/>
    </i>
    <i r="1">
      <x v="426"/>
    </i>
    <i r="1">
      <x v="481"/>
    </i>
    <i>
      <x v="112"/>
    </i>
    <i r="1">
      <x v="343"/>
    </i>
    <i r="1">
      <x v="345"/>
    </i>
    <i r="1">
      <x v="389"/>
    </i>
    <i>
      <x v="113"/>
    </i>
    <i r="1">
      <x v="243"/>
    </i>
    <i r="1">
      <x v="359"/>
    </i>
    <i>
      <x v="114"/>
    </i>
    <i r="1">
      <x v="242"/>
    </i>
    <i r="1">
      <x v="284"/>
    </i>
    <i r="1">
      <x v="560"/>
    </i>
    <i>
      <x v="115"/>
    </i>
    <i r="1">
      <x v="584"/>
    </i>
    <i t="grand">
      <x/>
    </i>
  </rowItems>
  <colFields count="1">
    <field x="4"/>
  </colFields>
  <colItems count="5">
    <i>
      <x/>
    </i>
    <i>
      <x v="1"/>
    </i>
    <i>
      <x v="2"/>
    </i>
    <i>
      <x v="3"/>
    </i>
    <i t="grand">
      <x/>
    </i>
  </colItems>
  <dataFields count="1">
    <dataField name="加總 - 時數" fld="8" baseField="0" baseItem="0"/>
  </dataFields>
  <formats count="2">
    <format dxfId="4">
      <pivotArea type="all" dataOnly="0" outline="0" fieldPosition="0"/>
    </format>
    <format dxfId="3">
      <pivotArea type="all" dataOnly="0"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8C63B955-63B3-4F0D-94A1-422EDBBDCDE6}" name="樞紐分析表1" cacheId="23" applyNumberFormats="0" applyBorderFormats="0" applyFontFormats="0" applyPatternFormats="0" applyAlignmentFormats="0" applyWidthHeightFormats="1" dataCaption="值" updatedVersion="7" minRefreshableVersion="3" useAutoFormatting="1" itemPrintTitles="1" createdVersion="7" indent="0" outline="1" outlineData="1" multipleFieldFilters="0">
  <location ref="A1:F685" firstHeaderRow="1" firstDataRow="2" firstDataCol="1"/>
  <pivotFields count="9">
    <pivotField axis="axisRow" showAll="0">
      <items count="107">
        <item x="89"/>
        <item x="29"/>
        <item x="92"/>
        <item x="20"/>
        <item x="39"/>
        <item x="71"/>
        <item x="57"/>
        <item x="67"/>
        <item x="72"/>
        <item x="52"/>
        <item x="44"/>
        <item x="64"/>
        <item x="60"/>
        <item x="28"/>
        <item x="49"/>
        <item x="56"/>
        <item x="51"/>
        <item x="55"/>
        <item x="66"/>
        <item x="98"/>
        <item x="100"/>
        <item x="87"/>
        <item x="5"/>
        <item x="25"/>
        <item x="33"/>
        <item x="13"/>
        <item x="48"/>
        <item x="30"/>
        <item x="68"/>
        <item x="83"/>
        <item x="26"/>
        <item x="41"/>
        <item x="76"/>
        <item x="62"/>
        <item x="38"/>
        <item x="9"/>
        <item x="31"/>
        <item x="97"/>
        <item x="73"/>
        <item x="85"/>
        <item x="24"/>
        <item x="42"/>
        <item x="2"/>
        <item x="35"/>
        <item x="7"/>
        <item x="10"/>
        <item x="99"/>
        <item x="8"/>
        <item x="17"/>
        <item x="59"/>
        <item x="43"/>
        <item x="22"/>
        <item x="70"/>
        <item x="96"/>
        <item x="37"/>
        <item x="54"/>
        <item x="34"/>
        <item x="82"/>
        <item x="45"/>
        <item x="4"/>
        <item x="69"/>
        <item x="103"/>
        <item x="78"/>
        <item x="101"/>
        <item x="80"/>
        <item x="53"/>
        <item x="74"/>
        <item x="61"/>
        <item x="40"/>
        <item x="93"/>
        <item x="102"/>
        <item x="3"/>
        <item x="19"/>
        <item x="16"/>
        <item x="6"/>
        <item x="58"/>
        <item x="50"/>
        <item x="14"/>
        <item x="75"/>
        <item x="46"/>
        <item x="0"/>
        <item x="11"/>
        <item x="36"/>
        <item x="27"/>
        <item x="1"/>
        <item x="88"/>
        <item x="84"/>
        <item x="90"/>
        <item x="94"/>
        <item x="95"/>
        <item x="91"/>
        <item x="77"/>
        <item x="47"/>
        <item x="79"/>
        <item x="105"/>
        <item x="81"/>
        <item x="32"/>
        <item x="63"/>
        <item x="23"/>
        <item x="15"/>
        <item x="104"/>
        <item x="18"/>
        <item x="65"/>
        <item x="86"/>
        <item x="12"/>
        <item x="21"/>
        <item t="default"/>
      </items>
    </pivotField>
    <pivotField showAll="0">
      <items count="107">
        <item x="0"/>
        <item x="1"/>
        <item x="2"/>
        <item x="3"/>
        <item x="4"/>
        <item x="5"/>
        <item x="6"/>
        <item x="7"/>
        <item x="8"/>
        <item x="9"/>
        <item x="10"/>
        <item x="12"/>
        <item x="13"/>
        <item x="15"/>
        <item x="16"/>
        <item x="18"/>
        <item x="19"/>
        <item x="21"/>
        <item x="23"/>
        <item x="24"/>
        <item x="25"/>
        <item x="26"/>
        <item x="27"/>
        <item x="28"/>
        <item x="29"/>
        <item x="30"/>
        <item x="32"/>
        <item x="33"/>
        <item x="34"/>
        <item x="35"/>
        <item x="36"/>
        <item x="37"/>
        <item x="38"/>
        <item x="39"/>
        <item x="40"/>
        <item x="41"/>
        <item x="42"/>
        <item x="43"/>
        <item x="44"/>
        <item x="45"/>
        <item x="46"/>
        <item x="47"/>
        <item x="48"/>
        <item x="49"/>
        <item x="50"/>
        <item m="1" x="105"/>
        <item x="51"/>
        <item x="52"/>
        <item x="53"/>
        <item x="54"/>
        <item x="55"/>
        <item x="56"/>
        <item x="57"/>
        <item x="58"/>
        <item x="59"/>
        <item x="60"/>
        <item x="61"/>
        <item x="63"/>
        <item x="65"/>
        <item x="66"/>
        <item x="67"/>
        <item x="68"/>
        <item x="69"/>
        <item x="70"/>
        <item x="71"/>
        <item x="72"/>
        <item x="73"/>
        <item x="74"/>
        <item x="75"/>
        <item x="76"/>
        <item x="77"/>
        <item x="78"/>
        <item x="79"/>
        <item x="81"/>
        <item x="82"/>
        <item x="83"/>
        <item x="84"/>
        <item x="86"/>
        <item x="87"/>
        <item x="88"/>
        <item x="89"/>
        <item x="90"/>
        <item x="91"/>
        <item x="92"/>
        <item x="93"/>
        <item x="94"/>
        <item x="95"/>
        <item x="96"/>
        <item x="97"/>
        <item x="98"/>
        <item x="99"/>
        <item x="100"/>
        <item x="102"/>
        <item x="104"/>
        <item x="80"/>
        <item x="31"/>
        <item x="62"/>
        <item x="22"/>
        <item x="14"/>
        <item x="103"/>
        <item x="17"/>
        <item x="64"/>
        <item x="85"/>
        <item x="101"/>
        <item x="11"/>
        <item x="20"/>
        <item t="default"/>
      </items>
    </pivotField>
    <pivotField showAll="0"/>
    <pivotField showAll="0"/>
    <pivotField axis="axisCol" showAll="0">
      <items count="5">
        <item x="0"/>
        <item x="1"/>
        <item x="2"/>
        <item x="3"/>
        <item t="default"/>
      </items>
    </pivotField>
    <pivotField axis="axisRow" showAll="0">
      <items count="781">
        <item m="1" x="761"/>
        <item m="1" x="450"/>
        <item m="1" x="545"/>
        <item m="1" x="748"/>
        <item m="1" x="555"/>
        <item m="1" x="578"/>
        <item m="1" x="477"/>
        <item m="1" x="679"/>
        <item m="1" x="478"/>
        <item x="23"/>
        <item x="252"/>
        <item x="202"/>
        <item x="254"/>
        <item x="148"/>
        <item x="366"/>
        <item m="1" x="649"/>
        <item m="1" x="743"/>
        <item m="1" x="579"/>
        <item m="1" x="767"/>
        <item m="1" x="476"/>
        <item m="1" x="543"/>
        <item x="369"/>
        <item m="1" x="779"/>
        <item x="17"/>
        <item m="1" x="740"/>
        <item m="1" x="667"/>
        <item x="311"/>
        <item m="1" x="720"/>
        <item m="1" x="494"/>
        <item m="1" x="730"/>
        <item m="1" x="763"/>
        <item m="1" x="695"/>
        <item m="1" x="446"/>
        <item m="1" x="495"/>
        <item m="1" x="626"/>
        <item m="1" x="521"/>
        <item m="1" x="529"/>
        <item m="1" x="509"/>
        <item m="1" x="580"/>
        <item x="66"/>
        <item m="1" x="606"/>
        <item m="1" x="717"/>
        <item m="1" x="516"/>
        <item m="1" x="573"/>
        <item m="1" x="410"/>
        <item m="1" x="584"/>
        <item m="1" x="588"/>
        <item m="1" x="505"/>
        <item m="1" x="506"/>
        <item m="1" x="487"/>
        <item m="1" x="765"/>
        <item m="1" x="622"/>
        <item m="1" x="581"/>
        <item m="1" x="676"/>
        <item m="1" x="652"/>
        <item m="1" x="709"/>
        <item m="1" x="431"/>
        <item m="1" x="660"/>
        <item m="1" x="554"/>
        <item m="1" x="683"/>
        <item m="1" x="764"/>
        <item m="1" x="618"/>
        <item m="1" x="425"/>
        <item m="1" x="713"/>
        <item m="1" x="558"/>
        <item m="1" x="673"/>
        <item m="1" x="507"/>
        <item x="259"/>
        <item x="312"/>
        <item x="103"/>
        <item m="1" x="647"/>
        <item m="1" x="501"/>
        <item m="1" x="749"/>
        <item m="1" x="496"/>
        <item m="1" x="643"/>
        <item m="1" x="451"/>
        <item m="1" x="746"/>
        <item m="1" x="630"/>
        <item m="1" x="467"/>
        <item m="1" x="535"/>
        <item m="1" x="531"/>
        <item x="179"/>
        <item x="285"/>
        <item m="1" x="597"/>
        <item m="1" x="411"/>
        <item m="1" x="498"/>
        <item m="1" x="594"/>
        <item m="1" x="687"/>
        <item x="246"/>
        <item m="1" x="640"/>
        <item m="1" x="760"/>
        <item m="1" x="417"/>
        <item m="1" x="694"/>
        <item m="1" x="541"/>
        <item m="1" x="657"/>
        <item m="1" x="659"/>
        <item m="1" x="623"/>
        <item m="1" x="572"/>
        <item x="228"/>
        <item m="1" x="728"/>
        <item m="1" x="474"/>
        <item m="1" x="566"/>
        <item m="1" x="741"/>
        <item m="1" x="705"/>
        <item m="1" x="514"/>
        <item m="1" x="596"/>
        <item m="1" x="453"/>
        <item x="304"/>
        <item m="1" x="421"/>
        <item x="282"/>
        <item m="1" x="422"/>
        <item x="39"/>
        <item m="1" x="707"/>
        <item m="1" x="537"/>
        <item m="1" x="615"/>
        <item m="1" x="656"/>
        <item m="1" x="605"/>
        <item m="1" x="755"/>
        <item m="1" x="668"/>
        <item m="1" x="503"/>
        <item x="404"/>
        <item x="305"/>
        <item x="306"/>
        <item x="295"/>
        <item m="1" x="437"/>
        <item m="1" x="712"/>
        <item m="1" x="692"/>
        <item m="1" x="515"/>
        <item m="1" x="627"/>
        <item m="1" x="658"/>
        <item x="382"/>
        <item m="1" x="772"/>
        <item m="1" x="544"/>
        <item m="1" x="768"/>
        <item m="1" x="613"/>
        <item m="1" x="736"/>
        <item m="1" x="429"/>
        <item x="110"/>
        <item m="1" x="577"/>
        <item x="150"/>
        <item m="1" x="517"/>
        <item x="63"/>
        <item x="283"/>
        <item x="319"/>
        <item x="289"/>
        <item x="119"/>
        <item m="1" x="499"/>
        <item m="1" x="690"/>
        <item m="1" x="724"/>
        <item m="1" x="639"/>
        <item m="1" x="569"/>
        <item x="175"/>
        <item m="1" x="651"/>
        <item m="1" x="433"/>
        <item m="1" x="750"/>
        <item m="1" x="629"/>
        <item m="1" x="445"/>
        <item m="1" x="631"/>
        <item m="1" x="549"/>
        <item m="1" x="423"/>
        <item m="1" x="548"/>
        <item m="1" x="542"/>
        <item x="15"/>
        <item x="176"/>
        <item m="1" x="540"/>
        <item m="1" x="442"/>
        <item m="1" x="534"/>
        <item m="1" x="447"/>
        <item m="1" x="470"/>
        <item m="1" x="493"/>
        <item x="406"/>
        <item x="131"/>
        <item m="1" x="714"/>
        <item m="1" x="413"/>
        <item m="1" x="655"/>
        <item x="185"/>
        <item x="307"/>
        <item m="1" x="670"/>
        <item m="1" x="452"/>
        <item m="1" x="583"/>
        <item m="1" x="686"/>
        <item m="1" x="604"/>
        <item m="1" x="418"/>
        <item m="1" x="523"/>
        <item m="1" x="443"/>
        <item m="1" x="435"/>
        <item m="1" x="426"/>
        <item x="260"/>
        <item m="1" x="448"/>
        <item m="1" x="633"/>
        <item m="1" x="526"/>
        <item m="1" x="775"/>
        <item m="1" x="696"/>
        <item m="1" x="682"/>
        <item m="1" x="721"/>
        <item m="1" x="412"/>
        <item m="1" x="620"/>
        <item m="1" x="416"/>
        <item m="1" x="711"/>
        <item m="1" x="414"/>
        <item m="1" x="770"/>
        <item x="261"/>
        <item x="262"/>
        <item m="1" x="457"/>
        <item m="1" x="444"/>
        <item m="1" x="504"/>
        <item m="1" x="462"/>
        <item m="1" x="595"/>
        <item m="1" x="562"/>
        <item m="1" x="601"/>
        <item m="1" x="697"/>
        <item m="1" x="665"/>
        <item m="1" x="727"/>
        <item m="1" x="557"/>
        <item m="1" x="556"/>
        <item m="1" x="612"/>
        <item m="1" x="489"/>
        <item m="1" x="419"/>
        <item m="1" x="464"/>
        <item m="1" x="465"/>
        <item x="84"/>
        <item m="1" x="610"/>
        <item x="65"/>
        <item m="1" x="473"/>
        <item m="1" x="441"/>
        <item m="1" x="461"/>
        <item m="1" x="551"/>
        <item x="9"/>
        <item x="356"/>
        <item m="1" x="481"/>
        <item x="403"/>
        <item x="249"/>
        <item x="223"/>
        <item x="22"/>
        <item m="1" x="500"/>
        <item x="11"/>
        <item m="1" x="415"/>
        <item x="237"/>
        <item x="343"/>
        <item x="38"/>
        <item x="73"/>
        <item x="213"/>
        <item x="61"/>
        <item x="134"/>
        <item m="1" x="468"/>
        <item x="10"/>
        <item x="393"/>
        <item x="101"/>
        <item x="109"/>
        <item x="229"/>
        <item x="159"/>
        <item x="21"/>
        <item x="405"/>
        <item m="1" x="602"/>
        <item m="1" x="490"/>
        <item x="28"/>
        <item m="1" x="635"/>
        <item x="207"/>
        <item m="1" x="693"/>
        <item x="190"/>
        <item m="1" x="646"/>
        <item m="1" x="703"/>
        <item m="1" x="628"/>
        <item m="1" x="735"/>
        <item m="1" x="773"/>
        <item m="1" x="731"/>
        <item m="1" x="624"/>
        <item x="253"/>
        <item m="1" x="742"/>
        <item m="1" x="759"/>
        <item m="1" x="734"/>
        <item m="1" x="614"/>
        <item x="310"/>
        <item m="1" x="536"/>
        <item x="189"/>
        <item m="1" x="587"/>
        <item x="284"/>
        <item m="1" x="737"/>
        <item m="1" x="522"/>
        <item m="1" x="619"/>
        <item m="1" x="480"/>
        <item m="1" x="774"/>
        <item m="1" x="518"/>
        <item m="1" x="729"/>
        <item m="1" x="553"/>
        <item m="1" x="497"/>
        <item m="1" x="603"/>
        <item m="1" x="752"/>
        <item m="1" x="459"/>
        <item m="1" x="710"/>
        <item m="1" x="438"/>
        <item m="1" x="738"/>
        <item m="1" x="744"/>
        <item m="1" x="650"/>
        <item m="1" x="574"/>
        <item m="1" x="636"/>
        <item m="1" x="662"/>
        <item m="1" x="533"/>
        <item m="1" x="716"/>
        <item x="288"/>
        <item m="1" x="617"/>
        <item m="1" x="638"/>
        <item m="1" x="589"/>
        <item m="1" x="634"/>
        <item m="1" x="674"/>
        <item x="18"/>
        <item m="1" x="546"/>
        <item m="1" x="564"/>
        <item m="1" x="766"/>
        <item m="1" x="616"/>
        <item m="1" x="559"/>
        <item m="1" x="700"/>
        <item m="1" x="460"/>
        <item m="1" x="675"/>
        <item x="309"/>
        <item m="1" x="567"/>
        <item m="1" x="715"/>
        <item m="1" x="472"/>
        <item m="1" x="777"/>
        <item m="1" x="769"/>
        <item m="1" x="475"/>
        <item m="1" x="432"/>
        <item m="1" x="520"/>
        <item m="1" x="702"/>
        <item m="1" x="654"/>
        <item m="1" x="701"/>
        <item m="1" x="645"/>
        <item m="1" x="575"/>
        <item m="1" x="420"/>
        <item m="1" x="485"/>
        <item m="1" x="718"/>
        <item m="1" x="732"/>
        <item m="1" x="570"/>
        <item m="1" x="678"/>
        <item m="1" x="684"/>
        <item m="1" x="538"/>
        <item m="1" x="512"/>
        <item m="1" x="680"/>
        <item m="1" x="722"/>
        <item m="1" x="449"/>
        <item x="371"/>
        <item m="1" x="726"/>
        <item x="19"/>
        <item m="1" x="653"/>
        <item m="1" x="440"/>
        <item m="1" x="471"/>
        <item m="1" x="466"/>
        <item m="1" x="563"/>
        <item m="1" x="486"/>
        <item m="1" x="519"/>
        <item m="1" x="491"/>
        <item m="1" x="625"/>
        <item m="1" x="756"/>
        <item m="1" x="698"/>
        <item m="1" x="739"/>
        <item m="1" x="483"/>
        <item m="1" x="593"/>
        <item m="1" x="524"/>
        <item x="16"/>
        <item m="1" x="592"/>
        <item x="146"/>
        <item m="1" x="666"/>
        <item x="247"/>
        <item m="1" x="719"/>
        <item x="409"/>
        <item m="1" x="671"/>
        <item m="1" x="611"/>
        <item m="1" x="455"/>
        <item m="1" x="510"/>
        <item m="1" x="642"/>
        <item x="326"/>
        <item m="1" x="608"/>
        <item m="1" x="568"/>
        <item m="1" x="599"/>
        <item x="140"/>
        <item x="139"/>
        <item x="141"/>
        <item m="1" x="706"/>
        <item x="0"/>
        <item x="1"/>
        <item x="2"/>
        <item x="3"/>
        <item x="4"/>
        <item x="5"/>
        <item x="6"/>
        <item x="7"/>
        <item x="8"/>
        <item x="12"/>
        <item m="1" x="539"/>
        <item x="191"/>
        <item x="20"/>
        <item x="24"/>
        <item x="25"/>
        <item x="26"/>
        <item x="27"/>
        <item x="29"/>
        <item x="30"/>
        <item x="31"/>
        <item x="32"/>
        <item x="33"/>
        <item x="34"/>
        <item x="35"/>
        <item x="36"/>
        <item x="37"/>
        <item x="40"/>
        <item x="45"/>
        <item x="46"/>
        <item x="47"/>
        <item x="48"/>
        <item x="51"/>
        <item x="52"/>
        <item x="53"/>
        <item x="54"/>
        <item x="60"/>
        <item x="56"/>
        <item m="1" x="672"/>
        <item x="59"/>
        <item m="1" x="754"/>
        <item x="64"/>
        <item x="67"/>
        <item x="68"/>
        <item x="69"/>
        <item x="70"/>
        <item x="71"/>
        <item x="72"/>
        <item m="1" x="492"/>
        <item x="49"/>
        <item m="1" x="565"/>
        <item x="50"/>
        <item x="83"/>
        <item m="1" x="532"/>
        <item x="85"/>
        <item x="86"/>
        <item x="87"/>
        <item x="88"/>
        <item x="89"/>
        <item x="102"/>
        <item x="104"/>
        <item x="105"/>
        <item x="106"/>
        <item x="107"/>
        <item x="108"/>
        <item m="1" x="621"/>
        <item x="111"/>
        <item x="113"/>
        <item x="115"/>
        <item x="116"/>
        <item x="117"/>
        <item x="118"/>
        <item x="120"/>
        <item m="1" x="771"/>
        <item m="1" x="677"/>
        <item x="122"/>
        <item x="123"/>
        <item x="124"/>
        <item x="125"/>
        <item x="126"/>
        <item x="127"/>
        <item m="1" x="607"/>
        <item m="1" x="582"/>
        <item x="130"/>
        <item x="132"/>
        <item x="133"/>
        <item x="135"/>
        <item x="136"/>
        <item x="137"/>
        <item x="138"/>
        <item x="142"/>
        <item x="143"/>
        <item x="144"/>
        <item x="145"/>
        <item x="80"/>
        <item x="149"/>
        <item x="151"/>
        <item x="152"/>
        <item x="154"/>
        <item m="1" x="552"/>
        <item x="157"/>
        <item x="158"/>
        <item x="160"/>
        <item x="161"/>
        <item m="1" x="560"/>
        <item x="163"/>
        <item x="164"/>
        <item x="165"/>
        <item m="1" x="661"/>
        <item x="167"/>
        <item x="168"/>
        <item x="169"/>
        <item x="170"/>
        <item x="172"/>
        <item m="1" x="458"/>
        <item x="178"/>
        <item x="180"/>
        <item x="181"/>
        <item x="182"/>
        <item x="183"/>
        <item m="1" x="704"/>
        <item x="186"/>
        <item x="187"/>
        <item x="188"/>
        <item x="192"/>
        <item x="193"/>
        <item x="194"/>
        <item x="197"/>
        <item x="198"/>
        <item x="199"/>
        <item x="200"/>
        <item x="201"/>
        <item x="315"/>
        <item x="203"/>
        <item x="204"/>
        <item x="205"/>
        <item x="206"/>
        <item x="208"/>
        <item x="209"/>
        <item x="210"/>
        <item x="211"/>
        <item x="212"/>
        <item x="214"/>
        <item x="215"/>
        <item x="216"/>
        <item x="217"/>
        <item x="218"/>
        <item x="219"/>
        <item x="220"/>
        <item x="221"/>
        <item x="222"/>
        <item x="224"/>
        <item x="225"/>
        <item x="226"/>
        <item x="227"/>
        <item x="230"/>
        <item x="231"/>
        <item x="232"/>
        <item x="233"/>
        <item x="234"/>
        <item x="238"/>
        <item x="239"/>
        <item x="240"/>
        <item x="241"/>
        <item x="242"/>
        <item x="243"/>
        <item m="1" x="758"/>
        <item m="1" x="547"/>
        <item x="248"/>
        <item m="1" x="484"/>
        <item x="251"/>
        <item m="1" x="708"/>
        <item x="257"/>
        <item x="258"/>
        <item x="263"/>
        <item x="264"/>
        <item x="265"/>
        <item x="266"/>
        <item x="268"/>
        <item x="269"/>
        <item x="270"/>
        <item x="271"/>
        <item x="272"/>
        <item x="273"/>
        <item x="276"/>
        <item x="277"/>
        <item x="286"/>
        <item x="290"/>
        <item x="291"/>
        <item x="292"/>
        <item x="293"/>
        <item x="294"/>
        <item x="296"/>
        <item x="297"/>
        <item x="298"/>
        <item x="299"/>
        <item x="300"/>
        <item x="301"/>
        <item x="302"/>
        <item x="303"/>
        <item x="313"/>
        <item x="314"/>
        <item x="316"/>
        <item m="1" x="689"/>
        <item x="317"/>
        <item x="318"/>
        <item x="320"/>
        <item x="321"/>
        <item x="322"/>
        <item m="1" x="609"/>
        <item x="327"/>
        <item m="1" x="479"/>
        <item m="1" x="776"/>
        <item m="1" x="527"/>
        <item x="331"/>
        <item x="332"/>
        <item x="333"/>
        <item x="334"/>
        <item x="335"/>
        <item x="336"/>
        <item x="337"/>
        <item x="338"/>
        <item m="1" x="685"/>
        <item x="340"/>
        <item m="1" x="591"/>
        <item x="344"/>
        <item x="348"/>
        <item x="349"/>
        <item x="350"/>
        <item x="351"/>
        <item x="352"/>
        <item x="353"/>
        <item x="354"/>
        <item x="355"/>
        <item x="357"/>
        <item x="358"/>
        <item x="359"/>
        <item m="1" x="502"/>
        <item m="1" x="648"/>
        <item m="1" x="513"/>
        <item m="1" x="681"/>
        <item m="1" x="571"/>
        <item x="364"/>
        <item x="365"/>
        <item x="367"/>
        <item x="368"/>
        <item x="372"/>
        <item x="373"/>
        <item m="1" x="778"/>
        <item m="1" x="436"/>
        <item x="375"/>
        <item m="1" x="600"/>
        <item x="377"/>
        <item m="1" x="469"/>
        <item m="1" x="550"/>
        <item m="1" x="733"/>
        <item x="381"/>
        <item x="383"/>
        <item x="384"/>
        <item x="385"/>
        <item x="386"/>
        <item x="387"/>
        <item x="389"/>
        <item x="390"/>
        <item x="391"/>
        <item m="1" x="488"/>
        <item x="394"/>
        <item x="395"/>
        <item x="396"/>
        <item x="397"/>
        <item x="325"/>
        <item x="13"/>
        <item x="58"/>
        <item x="77"/>
        <item x="78"/>
        <item x="121"/>
        <item x="128"/>
        <item x="129"/>
        <item x="162"/>
        <item x="166"/>
        <item x="328"/>
        <item x="341"/>
        <item x="360"/>
        <item x="361"/>
        <item x="362"/>
        <item x="363"/>
        <item x="374"/>
        <item x="378"/>
        <item x="379"/>
        <item x="380"/>
        <item x="256"/>
        <item x="329"/>
        <item x="330"/>
        <item x="392"/>
        <item x="244"/>
        <item x="55"/>
        <item x="174"/>
        <item x="250"/>
        <item m="1" x="663"/>
        <item x="155"/>
        <item m="1" x="424"/>
        <item m="1" x="585"/>
        <item m="1" x="561"/>
        <item m="1" x="641"/>
        <item x="278"/>
        <item m="1" x="745"/>
        <item x="280"/>
        <item x="281"/>
        <item x="279"/>
        <item x="173"/>
        <item x="287"/>
        <item x="324"/>
        <item x="370"/>
        <item m="1" x="586"/>
        <item x="96"/>
        <item m="1" x="511"/>
        <item m="1" x="688"/>
        <item m="1" x="528"/>
        <item m="1" x="747"/>
        <item x="75"/>
        <item m="1" x="482"/>
        <item m="1" x="762"/>
        <item x="196"/>
        <item x="407"/>
        <item m="1" x="456"/>
        <item x="388"/>
        <item m="1" x="598"/>
        <item m="1" x="753"/>
        <item m="1" x="644"/>
        <item m="1" x="428"/>
        <item m="1" x="632"/>
        <item m="1" x="508"/>
        <item m="1" x="757"/>
        <item m="1" x="691"/>
        <item x="177"/>
        <item m="1" x="723"/>
        <item m="1" x="637"/>
        <item x="43"/>
        <item x="44"/>
        <item m="1" x="725"/>
        <item m="1" x="454"/>
        <item m="1" x="669"/>
        <item m="1" x="751"/>
        <item m="1" x="430"/>
        <item m="1" x="427"/>
        <item m="1" x="576"/>
        <item m="1" x="699"/>
        <item x="274"/>
        <item m="1" x="590"/>
        <item m="1" x="530"/>
        <item m="1" x="463"/>
        <item m="1" x="525"/>
        <item m="1" x="439"/>
        <item m="1" x="664"/>
        <item x="399"/>
        <item x="400"/>
        <item x="76"/>
        <item x="14"/>
        <item x="62"/>
        <item x="74"/>
        <item x="91"/>
        <item x="92"/>
        <item x="93"/>
        <item x="94"/>
        <item x="95"/>
        <item x="97"/>
        <item x="98"/>
        <item x="99"/>
        <item x="100"/>
        <item x="112"/>
        <item x="114"/>
        <item x="147"/>
        <item x="153"/>
        <item x="156"/>
        <item x="171"/>
        <item x="195"/>
        <item x="235"/>
        <item x="236"/>
        <item x="245"/>
        <item x="255"/>
        <item x="275"/>
        <item x="323"/>
        <item x="342"/>
        <item x="345"/>
        <item x="346"/>
        <item x="401"/>
        <item x="402"/>
        <item x="308"/>
        <item x="184"/>
        <item x="376"/>
        <item x="398"/>
        <item x="339"/>
        <item x="79"/>
        <item x="81"/>
        <item x="82"/>
        <item x="57"/>
        <item x="267"/>
        <item m="1" x="434"/>
        <item x="408"/>
        <item x="41"/>
        <item x="42"/>
        <item x="90"/>
        <item x="347"/>
        <item t="default"/>
      </items>
    </pivotField>
    <pivotField showAll="0"/>
    <pivotField showAll="0"/>
    <pivotField dataField="1" showAll="0"/>
  </pivotFields>
  <rowFields count="2">
    <field x="0"/>
    <field x="5"/>
  </rowFields>
  <rowItems count="683">
    <i>
      <x/>
    </i>
    <i r="1">
      <x v="23"/>
    </i>
    <i r="1">
      <x v="98"/>
    </i>
    <i r="1">
      <x v="242"/>
    </i>
    <i r="1">
      <x v="463"/>
    </i>
    <i r="1">
      <x v="611"/>
    </i>
    <i r="1">
      <x v="612"/>
    </i>
    <i r="1">
      <x v="613"/>
    </i>
    <i>
      <x v="1"/>
    </i>
    <i r="1">
      <x v="39"/>
    </i>
    <i r="1">
      <x v="220"/>
    </i>
    <i r="1">
      <x v="239"/>
    </i>
    <i r="1">
      <x v="419"/>
    </i>
    <i r="1">
      <x v="432"/>
    </i>
    <i r="1">
      <x v="433"/>
    </i>
    <i r="1">
      <x v="456"/>
    </i>
    <i r="1">
      <x v="457"/>
    </i>
    <i r="1">
      <x v="653"/>
    </i>
    <i r="1">
      <x v="654"/>
    </i>
    <i>
      <x v="2"/>
    </i>
    <i r="1">
      <x v="220"/>
    </i>
    <i r="1">
      <x v="239"/>
    </i>
    <i r="1">
      <x v="397"/>
    </i>
    <i r="1">
      <x v="419"/>
    </i>
    <i r="1">
      <x v="420"/>
    </i>
    <i r="1">
      <x v="431"/>
    </i>
    <i r="1">
      <x v="623"/>
    </i>
    <i r="1">
      <x v="624"/>
    </i>
    <i r="1">
      <x v="663"/>
    </i>
    <i>
      <x v="3"/>
    </i>
    <i r="1">
      <x v="39"/>
    </i>
    <i r="1">
      <x v="220"/>
    </i>
    <i r="1">
      <x v="419"/>
    </i>
    <i r="1">
      <x v="420"/>
    </i>
    <i r="1">
      <x v="431"/>
    </i>
    <i r="1">
      <x v="432"/>
    </i>
    <i r="1">
      <x v="433"/>
    </i>
    <i r="1">
      <x v="434"/>
    </i>
    <i r="1">
      <x v="435"/>
    </i>
    <i>
      <x v="4"/>
    </i>
    <i r="1">
      <x v="239"/>
    </i>
    <i r="1">
      <x v="426"/>
    </i>
    <i r="1">
      <x v="486"/>
    </i>
    <i r="1">
      <x v="487"/>
    </i>
    <i r="1">
      <x v="488"/>
    </i>
    <i r="1">
      <x v="656"/>
    </i>
    <i>
      <x v="5"/>
    </i>
    <i r="1">
      <x v="98"/>
    </i>
    <i r="1">
      <x v="239"/>
    </i>
    <i r="1">
      <x v="561"/>
    </i>
    <i r="1">
      <x v="562"/>
    </i>
    <i r="1">
      <x v="681"/>
    </i>
    <i r="1">
      <x v="683"/>
    </i>
    <i r="1">
      <x v="684"/>
    </i>
    <i r="1">
      <x v="685"/>
    </i>
    <i>
      <x v="6"/>
    </i>
    <i r="1">
      <x v="98"/>
    </i>
    <i r="1">
      <x v="242"/>
    </i>
    <i r="1">
      <x v="249"/>
    </i>
    <i r="1">
      <x v="531"/>
    </i>
    <i>
      <x v="7"/>
    </i>
    <i r="1">
      <x v="39"/>
    </i>
    <i r="1">
      <x v="141"/>
    </i>
    <i r="1">
      <x v="187"/>
    </i>
    <i r="1">
      <x v="201"/>
    </i>
    <i r="1">
      <x v="202"/>
    </i>
    <i r="1">
      <x v="239"/>
    </i>
    <i r="1">
      <x v="419"/>
    </i>
    <i r="1">
      <x v="463"/>
    </i>
    <i r="1">
      <x v="551"/>
    </i>
    <i r="1">
      <x v="552"/>
    </i>
    <i>
      <x v="8"/>
    </i>
    <i r="1">
      <x v="109"/>
    </i>
    <i>
      <x v="9"/>
    </i>
    <i r="1">
      <x v="257"/>
    </i>
    <i r="1">
      <x v="510"/>
    </i>
    <i r="1">
      <x v="511"/>
    </i>
    <i r="1">
      <x v="512"/>
    </i>
    <i r="1">
      <x v="513"/>
    </i>
    <i r="1">
      <x v="514"/>
    </i>
    <i>
      <x v="10"/>
    </i>
    <i r="1">
      <x v="171"/>
    </i>
    <i>
      <x v="11"/>
    </i>
    <i r="1">
      <x v="10"/>
    </i>
    <i r="1">
      <x v="12"/>
    </i>
    <i r="1">
      <x v="267"/>
    </i>
    <i r="1">
      <x v="404"/>
    </i>
    <i r="1">
      <x v="426"/>
    </i>
    <i r="1">
      <x v="503"/>
    </i>
    <i r="1">
      <x v="547"/>
    </i>
    <i>
      <x v="12"/>
    </i>
    <i r="1">
      <x v="242"/>
    </i>
    <i r="1">
      <x v="537"/>
    </i>
    <i r="1">
      <x v="538"/>
    </i>
    <i r="1">
      <x v="539"/>
    </i>
    <i r="1">
      <x v="540"/>
    </i>
    <i>
      <x v="13"/>
    </i>
    <i r="1">
      <x v="426"/>
    </i>
    <i r="1">
      <x v="452"/>
    </i>
    <i r="1">
      <x v="453"/>
    </i>
    <i r="1">
      <x v="454"/>
    </i>
    <i r="1">
      <x v="455"/>
    </i>
    <i r="1">
      <x v="652"/>
    </i>
    <i>
      <x v="14"/>
    </i>
    <i r="1">
      <x v="39"/>
    </i>
    <i r="1">
      <x v="162"/>
    </i>
    <i r="1">
      <x v="220"/>
    </i>
    <i r="1">
      <x v="503"/>
    </i>
    <i r="1">
      <x v="699"/>
    </i>
    <i r="1">
      <x v="752"/>
    </i>
    <i>
      <x v="15"/>
    </i>
    <i r="1">
      <x v="242"/>
    </i>
    <i r="1">
      <x v="528"/>
    </i>
    <i r="1">
      <x v="529"/>
    </i>
    <i r="1">
      <x v="530"/>
    </i>
    <i>
      <x v="16"/>
    </i>
    <i r="1">
      <x v="11"/>
    </i>
    <i r="1">
      <x v="23"/>
    </i>
    <i r="1">
      <x v="162"/>
    </i>
    <i r="1">
      <x v="233"/>
    </i>
    <i r="1">
      <x v="251"/>
    </i>
    <i r="1">
      <x v="505"/>
    </i>
    <i r="1">
      <x v="506"/>
    </i>
    <i r="1">
      <x v="507"/>
    </i>
    <i r="1">
      <x v="508"/>
    </i>
    <i>
      <x v="17"/>
    </i>
    <i r="1">
      <x v="232"/>
    </i>
    <i r="1">
      <x v="426"/>
    </i>
    <i r="1">
      <x v="520"/>
    </i>
    <i r="1">
      <x v="521"/>
    </i>
    <i r="1">
      <x v="522"/>
    </i>
    <i r="1">
      <x v="523"/>
    </i>
    <i r="1">
      <x v="524"/>
    </i>
    <i r="1">
      <x v="525"/>
    </i>
    <i r="1">
      <x v="526"/>
    </i>
    <i r="1">
      <x v="527"/>
    </i>
    <i>
      <x v="18"/>
    </i>
    <i r="1">
      <x v="67"/>
    </i>
    <i r="1">
      <x v="242"/>
    </i>
    <i r="1">
      <x v="549"/>
    </i>
    <i r="1">
      <x v="550"/>
    </i>
    <i r="1">
      <x v="667"/>
    </i>
    <i>
      <x v="19"/>
    </i>
    <i r="1">
      <x v="23"/>
    </i>
    <i r="1">
      <x v="39"/>
    </i>
    <i r="1">
      <x v="171"/>
    </i>
    <i r="1">
      <x v="220"/>
    </i>
    <i r="1">
      <x v="634"/>
    </i>
    <i r="1">
      <x v="635"/>
    </i>
    <i r="1">
      <x v="636"/>
    </i>
    <i r="1">
      <x v="637"/>
    </i>
    <i r="1">
      <x v="638"/>
    </i>
    <i r="1">
      <x v="702"/>
    </i>
    <i>
      <x v="20"/>
    </i>
    <i r="1">
      <x v="246"/>
    </i>
    <i r="1">
      <x v="397"/>
    </i>
    <i r="1">
      <x v="536"/>
    </i>
    <i r="1">
      <x v="640"/>
    </i>
    <i r="1">
      <x v="641"/>
    </i>
    <i r="1">
      <x v="670"/>
    </i>
    <i>
      <x v="21"/>
    </i>
    <i r="1">
      <x v="162"/>
    </i>
    <i r="1">
      <x v="478"/>
    </i>
    <i r="1">
      <x v="603"/>
    </i>
    <i r="1">
      <x v="604"/>
    </i>
    <i r="1">
      <x v="605"/>
    </i>
    <i>
      <x v="22"/>
    </i>
    <i r="1">
      <x v="393"/>
    </i>
    <i>
      <x v="23"/>
    </i>
    <i r="1">
      <x v="242"/>
    </i>
    <i r="1">
      <x v="248"/>
    </i>
    <i r="1">
      <x v="398"/>
    </i>
    <i r="1">
      <x v="403"/>
    </i>
    <i r="1">
      <x v="437"/>
    </i>
    <i r="1">
      <x v="438"/>
    </i>
    <i r="1">
      <x v="439"/>
    </i>
    <i r="1">
      <x v="440"/>
    </i>
    <i r="1">
      <x v="441"/>
    </i>
    <i>
      <x v="24"/>
    </i>
    <i r="1">
      <x v="13"/>
    </i>
    <i r="1">
      <x v="360"/>
    </i>
    <i r="1">
      <x v="464"/>
    </i>
    <i r="1">
      <x v="467"/>
    </i>
    <i r="1">
      <x v="468"/>
    </i>
    <i r="1">
      <x v="469"/>
    </i>
    <i r="1">
      <x v="470"/>
    </i>
    <i r="1">
      <x v="748"/>
    </i>
    <i>
      <x v="25"/>
    </i>
    <i r="1">
      <x v="242"/>
    </i>
    <i r="1">
      <x v="413"/>
    </i>
    <i r="1">
      <x v="416"/>
    </i>
    <i r="1">
      <x v="649"/>
    </i>
    <i r="1">
      <x v="735"/>
    </i>
    <i>
      <x v="26"/>
    </i>
    <i r="1">
      <x v="242"/>
    </i>
    <i r="1">
      <x v="389"/>
    </i>
    <i r="1">
      <x v="461"/>
    </i>
    <i r="1">
      <x v="462"/>
    </i>
    <i r="1">
      <x v="501"/>
    </i>
    <i r="1">
      <x v="502"/>
    </i>
    <i>
      <x v="27"/>
    </i>
    <i r="1">
      <x v="23"/>
    </i>
    <i r="1">
      <x v="171"/>
    </i>
    <i r="1">
      <x v="243"/>
    </i>
    <i r="1">
      <x v="460"/>
    </i>
    <i r="1">
      <x v="461"/>
    </i>
    <i r="1">
      <x v="462"/>
    </i>
    <i>
      <x v="28"/>
    </i>
    <i r="1">
      <x v="247"/>
    </i>
    <i r="1">
      <x v="398"/>
    </i>
    <i r="1">
      <x v="553"/>
    </i>
    <i r="1">
      <x v="554"/>
    </i>
    <i r="1">
      <x v="773"/>
    </i>
    <i>
      <x v="29"/>
    </i>
    <i r="1">
      <x v="391"/>
    </i>
    <i r="1">
      <x v="422"/>
    </i>
    <i r="1">
      <x v="591"/>
    </i>
    <i r="1">
      <x v="592"/>
    </i>
    <i r="1">
      <x v="593"/>
    </i>
    <i r="1">
      <x v="594"/>
    </i>
    <i r="1">
      <x v="595"/>
    </i>
    <i r="1">
      <x v="668"/>
    </i>
    <i r="1">
      <x v="669"/>
    </i>
    <i>
      <x v="30"/>
    </i>
    <i r="1">
      <x v="137"/>
    </i>
    <i r="1">
      <x v="220"/>
    </i>
    <i r="1">
      <x v="395"/>
    </i>
    <i r="1">
      <x v="443"/>
    </i>
    <i r="1">
      <x v="444"/>
    </i>
    <i r="1">
      <x v="746"/>
    </i>
    <i r="1">
      <x v="747"/>
    </i>
    <i>
      <x v="31"/>
    </i>
    <i r="1">
      <x v="151"/>
    </i>
    <i r="1">
      <x v="163"/>
    </i>
    <i r="1">
      <x v="711"/>
    </i>
    <i>
      <x v="32"/>
    </i>
    <i r="1">
      <x v="26"/>
    </i>
    <i r="1">
      <x v="68"/>
    </i>
    <i r="1">
      <x v="107"/>
    </i>
    <i r="1">
      <x v="121"/>
    </i>
    <i r="1">
      <x v="122"/>
    </i>
    <i r="1">
      <x v="176"/>
    </i>
    <i r="1">
      <x v="272"/>
    </i>
    <i r="1">
      <x v="314"/>
    </i>
    <i r="1">
      <x v="764"/>
    </i>
    <i>
      <x v="33"/>
    </i>
    <i r="1">
      <x v="88"/>
    </i>
    <i r="1">
      <x v="175"/>
    </i>
    <i r="1">
      <x v="231"/>
    </i>
    <i r="1">
      <x v="243"/>
    </i>
    <i r="1">
      <x v="362"/>
    </i>
    <i r="1">
      <x v="545"/>
    </i>
    <i r="1">
      <x v="755"/>
    </i>
    <i>
      <x v="34"/>
    </i>
    <i r="1">
      <x v="243"/>
    </i>
    <i r="1">
      <x v="479"/>
    </i>
    <i r="1">
      <x v="480"/>
    </i>
    <i r="1">
      <x v="482"/>
    </i>
    <i r="1">
      <x v="483"/>
    </i>
    <i r="1">
      <x v="484"/>
    </i>
    <i r="1">
      <x v="655"/>
    </i>
    <i>
      <x v="35"/>
    </i>
    <i r="1">
      <x v="404"/>
    </i>
    <i r="1">
      <x v="714"/>
    </i>
    <i r="1">
      <x v="715"/>
    </i>
    <i r="1">
      <x v="776"/>
    </i>
    <i r="1">
      <x v="777"/>
    </i>
    <i>
      <x v="36"/>
    </i>
    <i r="1">
      <x v="111"/>
    </i>
    <i r="1">
      <x v="171"/>
    </i>
    <i r="1">
      <x v="220"/>
    </i>
    <i r="1">
      <x v="239"/>
    </i>
    <i r="1">
      <x v="375"/>
    </i>
    <i r="1">
      <x v="395"/>
    </i>
    <i r="1">
      <x v="463"/>
    </i>
    <i r="1">
      <x v="464"/>
    </i>
    <i r="1">
      <x v="465"/>
    </i>
    <i r="1">
      <x v="466"/>
    </i>
    <i>
      <x v="37"/>
    </i>
    <i r="1">
      <x v="130"/>
    </i>
    <i r="1">
      <x v="220"/>
    </i>
    <i r="1">
      <x v="395"/>
    </i>
    <i r="1">
      <x v="633"/>
    </i>
    <i>
      <x v="38"/>
    </i>
    <i r="1">
      <x v="82"/>
    </i>
    <i r="1">
      <x v="142"/>
    </i>
    <i r="1">
      <x v="162"/>
    </i>
    <i r="1">
      <x v="220"/>
    </i>
    <i r="1">
      <x v="239"/>
    </i>
    <i r="1">
      <x v="276"/>
    </i>
    <i r="1">
      <x v="299"/>
    </i>
    <i r="1">
      <x v="464"/>
    </i>
    <i r="1">
      <x v="563"/>
    </i>
    <i r="1">
      <x v="687"/>
    </i>
    <i>
      <x v="39"/>
    </i>
    <i r="1">
      <x v="238"/>
    </i>
    <i r="1">
      <x v="247"/>
    </i>
    <i r="1">
      <x v="600"/>
    </i>
    <i r="1">
      <x v="602"/>
    </i>
    <i r="1">
      <x v="658"/>
    </i>
    <i r="1">
      <x v="759"/>
    </i>
    <i>
      <x v="40"/>
    </i>
    <i r="1">
      <x v="69"/>
    </i>
    <i r="1">
      <x v="247"/>
    </i>
    <i r="1">
      <x v="436"/>
    </i>
    <i r="1">
      <x v="742"/>
    </i>
    <i r="1">
      <x v="743"/>
    </i>
    <i r="1">
      <x v="744"/>
    </i>
    <i r="1">
      <x v="745"/>
    </i>
    <i>
      <x v="41"/>
    </i>
    <i r="1">
      <x v="81"/>
    </i>
    <i r="1">
      <x v="492"/>
    </i>
    <i r="1">
      <x v="493"/>
    </i>
    <i r="1">
      <x v="494"/>
    </i>
    <i r="1">
      <x v="495"/>
    </i>
    <i r="1">
      <x v="496"/>
    </i>
    <i r="1">
      <x v="765"/>
    </i>
    <i>
      <x v="42"/>
    </i>
    <i r="1">
      <x v="648"/>
    </i>
    <i r="1">
      <x v="734"/>
    </i>
    <i>
      <x v="43"/>
    </i>
    <i r="1">
      <x v="139"/>
    </i>
    <i r="1">
      <x v="464"/>
    </i>
    <i>
      <x v="44"/>
    </i>
    <i r="1">
      <x v="398"/>
    </i>
    <i>
      <x v="45"/>
    </i>
    <i r="1">
      <x v="405"/>
    </i>
    <i r="1">
      <x v="406"/>
    </i>
    <i r="1">
      <x v="407"/>
    </i>
    <i r="1">
      <x v="408"/>
    </i>
    <i r="1">
      <x v="426"/>
    </i>
    <i r="1">
      <x v="428"/>
    </i>
    <i>
      <x v="46"/>
    </i>
    <i r="1">
      <x v="406"/>
    </i>
    <i r="1">
      <x v="534"/>
    </i>
    <i r="1">
      <x v="639"/>
    </i>
    <i>
      <x v="47"/>
    </i>
    <i r="1">
      <x v="111"/>
    </i>
    <i r="1">
      <x v="239"/>
    </i>
    <i r="1">
      <x v="397"/>
    </i>
    <i r="1">
      <x v="399"/>
    </i>
    <i r="1">
      <x v="400"/>
    </i>
    <i r="1">
      <x v="401"/>
    </i>
    <i r="1">
      <x v="402"/>
    </i>
    <i r="1">
      <x v="403"/>
    </i>
    <i>
      <x v="48"/>
    </i>
    <i r="1">
      <x v="162"/>
    </i>
    <i r="1">
      <x v="405"/>
    </i>
    <i r="1">
      <x v="426"/>
    </i>
    <i r="1">
      <x v="428"/>
    </i>
    <i r="1">
      <x v="651"/>
    </i>
    <i>
      <x v="49"/>
    </i>
    <i r="1">
      <x v="237"/>
    </i>
    <i r="1">
      <x v="406"/>
    </i>
    <i r="1">
      <x v="534"/>
    </i>
    <i r="1">
      <x v="535"/>
    </i>
    <i r="1">
      <x v="536"/>
    </i>
    <i r="1">
      <x v="753"/>
    </i>
    <i r="1">
      <x v="754"/>
    </i>
    <i>
      <x v="50"/>
    </i>
    <i r="1">
      <x v="111"/>
    </i>
    <i r="1">
      <x v="426"/>
    </i>
    <i>
      <x v="51"/>
    </i>
    <i r="1">
      <x v="406"/>
    </i>
    <i>
      <x v="52"/>
    </i>
    <i r="1">
      <x v="171"/>
    </i>
    <i r="1">
      <x v="220"/>
    </i>
    <i r="1">
      <x v="559"/>
    </i>
    <i r="1">
      <x v="560"/>
    </i>
    <i r="1">
      <x v="724"/>
    </i>
    <i r="1">
      <x v="757"/>
    </i>
    <i>
      <x v="53"/>
    </i>
    <i r="1">
      <x v="23"/>
    </i>
    <i r="1">
      <x v="250"/>
    </i>
    <i r="1">
      <x v="664"/>
    </i>
    <i r="1">
      <x v="665"/>
    </i>
    <i r="1">
      <x v="666"/>
    </i>
    <i>
      <x v="54"/>
    </i>
    <i r="1">
      <x v="23"/>
    </i>
    <i r="1">
      <x v="162"/>
    </i>
    <i r="1">
      <x v="250"/>
    </i>
    <i r="1">
      <x v="426"/>
    </i>
    <i r="1">
      <x v="477"/>
    </i>
    <i r="1">
      <x v="478"/>
    </i>
    <i>
      <x v="55"/>
    </i>
    <i r="1">
      <x v="23"/>
    </i>
    <i r="1">
      <x v="241"/>
    </i>
    <i r="1">
      <x v="405"/>
    </i>
    <i r="1">
      <x v="518"/>
    </i>
    <i r="1">
      <x v="519"/>
    </i>
    <i>
      <x v="56"/>
    </i>
    <i r="1">
      <x v="471"/>
    </i>
    <i r="1">
      <x v="472"/>
    </i>
    <i>
      <x v="57"/>
    </i>
    <i r="1">
      <x v="657"/>
    </i>
    <i>
      <x v="58"/>
    </i>
    <i r="1">
      <x v="111"/>
    </i>
    <i r="1">
      <x v="175"/>
    </i>
    <i r="1">
      <x v="498"/>
    </i>
    <i>
      <x v="59"/>
    </i>
    <i r="1">
      <x v="255"/>
    </i>
    <i r="1">
      <x v="391"/>
    </i>
    <i r="1">
      <x v="392"/>
    </i>
    <i r="1">
      <x v="394"/>
    </i>
    <i>
      <x v="60"/>
    </i>
    <i r="1">
      <x v="248"/>
    </i>
    <i r="1">
      <x v="259"/>
    </i>
    <i r="1">
      <x v="555"/>
    </i>
    <i r="1">
      <x v="556"/>
    </i>
    <i r="1">
      <x v="557"/>
    </i>
    <i r="1">
      <x v="558"/>
    </i>
    <i>
      <x v="61"/>
    </i>
    <i r="1">
      <x v="120"/>
    </i>
    <i r="1">
      <x v="162"/>
    </i>
    <i r="1">
      <x v="230"/>
    </i>
    <i r="1">
      <x v="252"/>
    </i>
    <i r="1">
      <x v="437"/>
    </i>
    <i r="1">
      <x v="510"/>
    </i>
    <i r="1">
      <x v="763"/>
    </i>
    <i>
      <x v="62"/>
    </i>
    <i r="1">
      <x v="509"/>
    </i>
    <i>
      <x v="63"/>
    </i>
    <i r="1">
      <x v="144"/>
    </i>
    <i r="1">
      <x v="255"/>
    </i>
    <i r="1">
      <x v="395"/>
    </i>
    <i r="1">
      <x v="637"/>
    </i>
    <i r="1">
      <x v="643"/>
    </i>
    <i r="1">
      <x v="644"/>
    </i>
    <i r="1">
      <x v="645"/>
    </i>
    <i r="1">
      <x v="646"/>
    </i>
    <i r="1">
      <x v="647"/>
    </i>
    <i>
      <x v="64"/>
    </i>
    <i r="1">
      <x v="143"/>
    </i>
    <i r="1">
      <x v="175"/>
    </i>
    <i r="1">
      <x v="464"/>
    </i>
    <i r="1">
      <x v="577"/>
    </i>
    <i r="1">
      <x v="583"/>
    </i>
    <i r="1">
      <x v="584"/>
    </i>
    <i r="1">
      <x v="585"/>
    </i>
    <i r="1">
      <x v="758"/>
    </i>
    <i>
      <x v="65"/>
    </i>
    <i r="1">
      <x v="162"/>
    </i>
    <i r="1">
      <x v="250"/>
    </i>
    <i r="1">
      <x v="398"/>
    </i>
    <i r="1">
      <x v="478"/>
    </i>
    <i r="1">
      <x v="515"/>
    </i>
    <i r="1">
      <x v="516"/>
    </i>
    <i r="1">
      <x v="517"/>
    </i>
    <i>
      <x v="66"/>
    </i>
    <i r="1">
      <x v="81"/>
    </i>
    <i r="1">
      <x v="123"/>
    </i>
    <i r="1">
      <x v="144"/>
    </i>
    <i r="1">
      <x v="187"/>
    </i>
    <i r="1">
      <x v="240"/>
    </i>
    <i r="1">
      <x v="420"/>
    </i>
    <i r="1">
      <x v="564"/>
    </i>
    <i r="1">
      <x v="565"/>
    </i>
    <i r="1">
      <x v="566"/>
    </i>
    <i r="1">
      <x v="567"/>
    </i>
    <i r="1">
      <x v="568"/>
    </i>
    <i>
      <x v="67"/>
    </i>
    <i r="1">
      <x v="448"/>
    </i>
    <i r="1">
      <x v="541"/>
    </i>
    <i r="1">
      <x v="542"/>
    </i>
    <i r="1">
      <x v="671"/>
    </i>
    <i>
      <x v="68"/>
    </i>
    <i r="1">
      <x v="489"/>
    </i>
    <i r="1">
      <x v="490"/>
    </i>
    <i r="1">
      <x v="673"/>
    </i>
    <i r="1">
      <x v="686"/>
    </i>
    <i r="1">
      <x v="751"/>
    </i>
    <i>
      <x v="69"/>
    </i>
    <i r="1">
      <x v="98"/>
    </i>
    <i r="1">
      <x v="490"/>
    </i>
    <i r="1">
      <x v="627"/>
    </i>
    <i r="1">
      <x v="766"/>
    </i>
    <i>
      <x v="70"/>
    </i>
    <i r="1">
      <x v="509"/>
    </i>
    <i r="1">
      <x v="731"/>
    </i>
    <i r="1">
      <x v="732"/>
    </i>
    <i r="1">
      <x v="759"/>
    </i>
    <i r="1">
      <x v="762"/>
    </i>
    <i r="1">
      <x v="767"/>
    </i>
    <i>
      <x v="71"/>
    </i>
    <i r="1">
      <x v="9"/>
    </i>
    <i r="1">
      <x v="23"/>
    </i>
    <i r="1">
      <x v="162"/>
    </i>
    <i r="1">
      <x v="233"/>
    </i>
    <i r="1">
      <x v="251"/>
    </i>
    <i r="1">
      <x v="305"/>
    </i>
    <i r="1">
      <x v="342"/>
    </i>
    <i r="1">
      <x v="358"/>
    </i>
    <i r="1">
      <x v="390"/>
    </i>
    <i>
      <x v="72"/>
    </i>
    <i r="1">
      <x v="220"/>
    </i>
    <i r="1">
      <x v="429"/>
    </i>
    <i>
      <x v="73"/>
    </i>
    <i r="1">
      <x v="650"/>
    </i>
    <i>
      <x v="74"/>
    </i>
    <i r="1">
      <x v="395"/>
    </i>
    <i r="1">
      <x v="396"/>
    </i>
    <i r="1">
      <x v="397"/>
    </i>
    <i>
      <x v="75"/>
    </i>
    <i r="1">
      <x v="139"/>
    </i>
    <i r="1">
      <x v="395"/>
    </i>
    <i r="1">
      <x v="532"/>
    </i>
    <i r="1">
      <x v="533"/>
    </i>
    <i>
      <x v="76"/>
    </i>
    <i r="1">
      <x v="504"/>
    </i>
    <i>
      <x v="77"/>
    </i>
    <i r="1">
      <x v="39"/>
    </i>
    <i r="1">
      <x v="141"/>
    </i>
    <i r="1">
      <x v="222"/>
    </i>
    <i r="1">
      <x v="240"/>
    </i>
    <i r="1">
      <x v="418"/>
    </i>
    <i r="1">
      <x v="419"/>
    </i>
    <i r="1">
      <x v="420"/>
    </i>
    <i r="1">
      <x v="421"/>
    </i>
    <i r="1">
      <x v="422"/>
    </i>
    <i r="1">
      <x v="423"/>
    </i>
    <i r="1">
      <x v="424"/>
    </i>
    <i>
      <x v="78"/>
    </i>
    <i r="1">
      <x v="240"/>
    </i>
    <i r="1">
      <x v="391"/>
    </i>
    <i r="1">
      <x v="569"/>
    </i>
    <i r="1">
      <x v="570"/>
    </i>
    <i r="1">
      <x v="571"/>
    </i>
    <i r="1">
      <x v="572"/>
    </i>
    <i r="1">
      <x v="573"/>
    </i>
    <i r="1">
      <x v="574"/>
    </i>
    <i r="1">
      <x v="575"/>
    </i>
    <i r="1">
      <x v="576"/>
    </i>
    <i>
      <x v="79"/>
    </i>
    <i r="1">
      <x v="23"/>
    </i>
    <i r="1">
      <x v="171"/>
    </i>
    <i r="1">
      <x v="259"/>
    </i>
    <i r="1">
      <x v="274"/>
    </i>
    <i r="1">
      <x v="499"/>
    </i>
    <i r="1">
      <x v="500"/>
    </i>
    <i>
      <x v="80"/>
    </i>
    <i r="1">
      <x v="378"/>
    </i>
    <i r="1">
      <x v="379"/>
    </i>
    <i r="1">
      <x v="380"/>
    </i>
    <i r="1">
      <x v="381"/>
    </i>
    <i r="1">
      <x v="382"/>
    </i>
    <i r="1">
      <x v="383"/>
    </i>
    <i r="1">
      <x v="384"/>
    </i>
    <i>
      <x v="81"/>
    </i>
    <i r="1">
      <x v="409"/>
    </i>
    <i r="1">
      <x v="410"/>
    </i>
    <i r="1">
      <x v="411"/>
    </i>
    <i r="1">
      <x v="412"/>
    </i>
    <i r="1">
      <x v="414"/>
    </i>
    <i r="1">
      <x v="672"/>
    </i>
    <i>
      <x v="82"/>
    </i>
    <i r="1">
      <x v="473"/>
    </i>
    <i r="1">
      <x v="474"/>
    </i>
    <i r="1">
      <x v="475"/>
    </i>
    <i r="1">
      <x v="676"/>
    </i>
    <i r="1">
      <x v="749"/>
    </i>
    <i r="1">
      <x v="750"/>
    </i>
    <i>
      <x v="83"/>
    </i>
    <i r="1">
      <x v="145"/>
    </i>
    <i r="1">
      <x v="240"/>
    </i>
    <i r="1">
      <x v="401"/>
    </i>
    <i r="1">
      <x v="445"/>
    </i>
    <i r="1">
      <x v="446"/>
    </i>
    <i r="1">
      <x v="447"/>
    </i>
    <i r="1">
      <x v="448"/>
    </i>
    <i r="1">
      <x v="449"/>
    </i>
    <i>
      <x v="84"/>
    </i>
    <i r="1">
      <x v="227"/>
    </i>
    <i r="1">
      <x v="235"/>
    </i>
    <i r="1">
      <x v="245"/>
    </i>
    <i r="1">
      <x v="385"/>
    </i>
    <i r="1">
      <x v="386"/>
    </i>
    <i r="1">
      <x v="387"/>
    </i>
    <i>
      <x v="85"/>
    </i>
    <i r="1">
      <x v="227"/>
    </i>
    <i r="1">
      <x v="228"/>
    </i>
    <i r="1">
      <x v="235"/>
    </i>
    <i r="1">
      <x v="245"/>
    </i>
    <i r="1">
      <x v="606"/>
    </i>
    <i r="1">
      <x v="607"/>
    </i>
    <i r="1">
      <x v="608"/>
    </i>
    <i r="1">
      <x v="609"/>
    </i>
    <i r="1">
      <x v="610"/>
    </i>
    <i>
      <x v="86"/>
    </i>
    <i r="1">
      <x v="227"/>
    </i>
    <i r="1">
      <x v="235"/>
    </i>
    <i r="1">
      <x v="245"/>
    </i>
    <i r="1">
      <x v="596"/>
    </i>
    <i r="1">
      <x v="597"/>
    </i>
    <i r="1">
      <x v="598"/>
    </i>
    <i r="1">
      <x v="768"/>
    </i>
    <i>
      <x v="87"/>
    </i>
    <i r="1">
      <x v="227"/>
    </i>
    <i r="1">
      <x v="235"/>
    </i>
    <i r="1">
      <x v="245"/>
    </i>
    <i r="1">
      <x v="609"/>
    </i>
    <i r="1">
      <x v="619"/>
    </i>
    <i r="1">
      <x v="620"/>
    </i>
    <i r="1">
      <x v="659"/>
    </i>
    <i r="1">
      <x v="660"/>
    </i>
    <i r="1">
      <x v="661"/>
    </i>
    <i r="1">
      <x v="662"/>
    </i>
    <i>
      <x v="88"/>
    </i>
    <i r="1">
      <x v="629"/>
    </i>
    <i>
      <x v="89"/>
    </i>
    <i r="1">
      <x v="175"/>
    </i>
    <i r="1">
      <x v="259"/>
    </i>
    <i r="1">
      <x v="426"/>
    </i>
    <i>
      <x v="90"/>
    </i>
    <i r="1">
      <x v="14"/>
    </i>
    <i r="1">
      <x v="21"/>
    </i>
    <i r="1">
      <x v="250"/>
    </i>
    <i r="1">
      <x v="340"/>
    </i>
    <i r="1">
      <x v="604"/>
    </i>
    <i r="1">
      <x v="621"/>
    </i>
    <i r="1">
      <x v="622"/>
    </i>
    <i r="1">
      <x v="689"/>
    </i>
    <i>
      <x v="91"/>
    </i>
    <i r="1">
      <x v="577"/>
    </i>
    <i r="1">
      <x v="578"/>
    </i>
    <i>
      <x v="92"/>
    </i>
    <i r="1">
      <x v="162"/>
    </i>
    <i>
      <x v="93"/>
    </i>
    <i r="1">
      <x v="171"/>
    </i>
    <i r="1">
      <x v="222"/>
    </i>
    <i r="1">
      <x v="240"/>
    </i>
    <i r="1">
      <x v="397"/>
    </i>
    <i r="1">
      <x v="570"/>
    </i>
    <i r="1">
      <x v="573"/>
    </i>
    <i r="1">
      <x v="579"/>
    </i>
    <i r="1">
      <x v="581"/>
    </i>
    <i r="1">
      <x v="582"/>
    </i>
    <i>
      <x v="94"/>
    </i>
    <i r="1">
      <x v="364"/>
    </i>
    <i>
      <x v="95"/>
    </i>
    <i r="1">
      <x v="370"/>
    </i>
    <i r="1">
      <x v="587"/>
    </i>
    <i r="1">
      <x v="647"/>
    </i>
    <i r="1">
      <x v="688"/>
    </i>
    <i>
      <x v="96"/>
    </i>
    <i r="1">
      <x v="374"/>
    </i>
    <i r="1">
      <x v="375"/>
    </i>
    <i r="1">
      <x v="376"/>
    </i>
    <i>
      <x v="97"/>
    </i>
    <i r="1">
      <x v="171"/>
    </i>
    <i r="1">
      <x v="674"/>
    </i>
    <i>
      <x v="98"/>
    </i>
    <i r="1">
      <x v="691"/>
    </i>
    <i r="1">
      <x v="737"/>
    </i>
    <i r="1">
      <x v="738"/>
    </i>
    <i r="1">
      <x v="739"/>
    </i>
    <i r="1">
      <x v="740"/>
    </i>
    <i r="1">
      <x v="741"/>
    </i>
    <i>
      <x v="99"/>
    </i>
    <i r="1">
      <x v="696"/>
    </i>
    <i r="1">
      <x v="733"/>
    </i>
    <i r="1">
      <x v="736"/>
    </i>
    <i>
      <x v="100"/>
    </i>
    <i r="1">
      <x v="170"/>
    </i>
    <i r="1">
      <x v="700"/>
    </i>
    <i r="1">
      <x v="775"/>
    </i>
    <i>
      <x v="101"/>
    </i>
    <i r="1">
      <x v="392"/>
    </i>
    <i r="1">
      <x v="471"/>
    </i>
    <i r="1">
      <x v="769"/>
    </i>
    <i r="1">
      <x v="770"/>
    </i>
    <i r="1">
      <x v="771"/>
    </i>
    <i>
      <x v="102"/>
    </i>
    <i r="1">
      <x v="756"/>
    </i>
    <i>
      <x v="103"/>
    </i>
    <i r="1">
      <x v="175"/>
    </i>
    <i r="1">
      <x v="760"/>
    </i>
    <i r="1">
      <x v="761"/>
    </i>
    <i r="1">
      <x v="779"/>
    </i>
    <i>
      <x v="104"/>
    </i>
    <i r="1">
      <x v="772"/>
    </i>
    <i>
      <x v="105"/>
    </i>
    <i r="1">
      <x v="778"/>
    </i>
    <i t="grand">
      <x/>
    </i>
  </rowItems>
  <colFields count="1">
    <field x="4"/>
  </colFields>
  <colItems count="5">
    <i>
      <x/>
    </i>
    <i>
      <x v="1"/>
    </i>
    <i>
      <x v="2"/>
    </i>
    <i>
      <x v="3"/>
    </i>
    <i t="grand">
      <x/>
    </i>
  </colItems>
  <dataFields count="1">
    <dataField name="加總 - 時數" fld="8"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5BD8CA00-6B7F-4C91-8EB1-A7AC97583122}" name="樞紐分析表3" cacheId="46" applyNumberFormats="0" applyBorderFormats="0" applyFontFormats="0" applyPatternFormats="0" applyAlignmentFormats="0" applyWidthHeightFormats="1" dataCaption="值" updatedVersion="7" minRefreshableVersion="3" useAutoFormatting="1" itemPrintTitles="1" createdVersion="7" indent="0" outline="1" outlineData="1" multipleFieldFilters="0">
  <location ref="A1:F315" firstHeaderRow="1" firstDataRow="2" firstDataCol="1"/>
  <pivotFields count="9">
    <pivotField axis="axisRow" showAll="0">
      <items count="75">
        <item x="52"/>
        <item x="62"/>
        <item x="10"/>
        <item x="68"/>
        <item x="37"/>
        <item x="41"/>
        <item x="28"/>
        <item x="8"/>
        <item x="38"/>
        <item x="24"/>
        <item x="12"/>
        <item x="72"/>
        <item x="45"/>
        <item x="27"/>
        <item x="14"/>
        <item x="18"/>
        <item x="5"/>
        <item x="44"/>
        <item x="4"/>
        <item x="60"/>
        <item x="33"/>
        <item x="15"/>
        <item x="63"/>
        <item x="34"/>
        <item x="50"/>
        <item x="26"/>
        <item x="7"/>
        <item x="19"/>
        <item x="39"/>
        <item x="42"/>
        <item x="0"/>
        <item x="53"/>
        <item x="64"/>
        <item x="36"/>
        <item x="49"/>
        <item x="66"/>
        <item x="2"/>
        <item x="23"/>
        <item x="59"/>
        <item x="58"/>
        <item x="48"/>
        <item x="22"/>
        <item x="57"/>
        <item x="25"/>
        <item x="55"/>
        <item x="54"/>
        <item x="35"/>
        <item x="31"/>
        <item x="32"/>
        <item x="71"/>
        <item x="17"/>
        <item x="21"/>
        <item x="56"/>
        <item x="43"/>
        <item x="9"/>
        <item x="16"/>
        <item x="3"/>
        <item x="20"/>
        <item x="69"/>
        <item x="61"/>
        <item x="11"/>
        <item x="65"/>
        <item x="47"/>
        <item x="70"/>
        <item x="1"/>
        <item x="6"/>
        <item x="30"/>
        <item x="29"/>
        <item x="13"/>
        <item x="67"/>
        <item x="51"/>
        <item x="40"/>
        <item x="46"/>
        <item x="73"/>
        <item t="default"/>
      </items>
    </pivotField>
    <pivotField showAll="0">
      <items count="75">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t="default"/>
      </items>
    </pivotField>
    <pivotField showAll="0"/>
    <pivotField showAll="0"/>
    <pivotField axis="axisCol" showAll="0">
      <items count="5">
        <item x="0"/>
        <item x="2"/>
        <item x="1"/>
        <item x="3"/>
        <item t="default"/>
      </items>
    </pivotField>
    <pivotField axis="axisRow" showAll="0">
      <items count="193">
        <item x="60"/>
        <item x="61"/>
        <item x="129"/>
        <item x="84"/>
        <item x="68"/>
        <item x="109"/>
        <item x="145"/>
        <item x="166"/>
        <item x="165"/>
        <item x="22"/>
        <item x="99"/>
        <item x="132"/>
        <item x="142"/>
        <item x="150"/>
        <item x="96"/>
        <item x="171"/>
        <item x="158"/>
        <item x="98"/>
        <item x="72"/>
        <item x="87"/>
        <item x="42"/>
        <item x="122"/>
        <item x="46"/>
        <item x="172"/>
        <item x="116"/>
        <item x="89"/>
        <item x="51"/>
        <item x="123"/>
        <item x="179"/>
        <item x="91"/>
        <item x="90"/>
        <item x="162"/>
        <item x="37"/>
        <item x="36"/>
        <item x="38"/>
        <item x="70"/>
        <item x="28"/>
        <item x="146"/>
        <item x="29"/>
        <item x="77"/>
        <item x="9"/>
        <item x="10"/>
        <item x="138"/>
        <item x="64"/>
        <item x="79"/>
        <item x="16"/>
        <item x="74"/>
        <item x="113"/>
        <item x="63"/>
        <item x="184"/>
        <item x="148"/>
        <item x="25"/>
        <item x="67"/>
        <item x="120"/>
        <item x="151"/>
        <item x="80"/>
        <item x="164"/>
        <item x="139"/>
        <item x="154"/>
        <item x="190"/>
        <item x="186"/>
        <item x="180"/>
        <item x="21"/>
        <item x="15"/>
        <item x="82"/>
        <item x="117"/>
        <item x="59"/>
        <item x="136"/>
        <item x="187"/>
        <item x="93"/>
        <item x="131"/>
        <item x="105"/>
        <item x="101"/>
        <item x="56"/>
        <item x="11"/>
        <item x="175"/>
        <item x="95"/>
        <item x="107"/>
        <item x="110"/>
        <item x="130"/>
        <item x="185"/>
        <item x="66"/>
        <item x="173"/>
        <item x="127"/>
        <item x="114"/>
        <item x="160"/>
        <item x="125"/>
        <item x="52"/>
        <item x="20"/>
        <item x="75"/>
        <item x="102"/>
        <item x="44"/>
        <item x="49"/>
        <item x="112"/>
        <item x="143"/>
        <item x="81"/>
        <item x="159"/>
        <item x="134"/>
        <item x="174"/>
        <item x="118"/>
        <item x="103"/>
        <item x="163"/>
        <item x="65"/>
        <item x="34"/>
        <item x="128"/>
        <item x="24"/>
        <item x="53"/>
        <item x="157"/>
        <item x="181"/>
        <item x="135"/>
        <item x="55"/>
        <item x="147"/>
        <item x="27"/>
        <item x="140"/>
        <item x="152"/>
        <item x="177"/>
        <item x="86"/>
        <item x="76"/>
        <item x="155"/>
        <item x="3"/>
        <item x="108"/>
        <item x="14"/>
        <item x="97"/>
        <item x="124"/>
        <item x="30"/>
        <item x="94"/>
        <item x="85"/>
        <item x="48"/>
        <item x="26"/>
        <item x="83"/>
        <item x="31"/>
        <item x="4"/>
        <item x="189"/>
        <item x="71"/>
        <item x="39"/>
        <item x="92"/>
        <item x="50"/>
        <item x="40"/>
        <item x="41"/>
        <item x="167"/>
        <item x="183"/>
        <item x="62"/>
        <item x="178"/>
        <item x="156"/>
        <item x="47"/>
        <item x="35"/>
        <item x="176"/>
        <item x="182"/>
        <item x="0"/>
        <item x="57"/>
        <item x="111"/>
        <item x="45"/>
        <item x="104"/>
        <item x="17"/>
        <item x="115"/>
        <item x="12"/>
        <item x="149"/>
        <item x="168"/>
        <item x="161"/>
        <item x="8"/>
        <item x="18"/>
        <item x="5"/>
        <item x="141"/>
        <item x="7"/>
        <item x="106"/>
        <item x="121"/>
        <item x="58"/>
        <item x="188"/>
        <item x="169"/>
        <item x="153"/>
        <item x="137"/>
        <item x="23"/>
        <item x="73"/>
        <item x="88"/>
        <item x="54"/>
        <item x="170"/>
        <item x="144"/>
        <item x="126"/>
        <item x="32"/>
        <item x="6"/>
        <item x="69"/>
        <item x="119"/>
        <item x="133"/>
        <item x="2"/>
        <item x="1"/>
        <item x="100"/>
        <item x="13"/>
        <item x="43"/>
        <item x="78"/>
        <item x="19"/>
        <item x="33"/>
        <item x="191"/>
        <item t="default"/>
      </items>
    </pivotField>
    <pivotField showAll="0"/>
    <pivotField showAll="0"/>
    <pivotField dataField="1" showAll="0"/>
  </pivotFields>
  <rowFields count="2">
    <field x="0"/>
    <field x="5"/>
  </rowFields>
  <rowItems count="313">
    <i>
      <x/>
    </i>
    <i r="1">
      <x v="11"/>
    </i>
    <i r="1">
      <x v="112"/>
    </i>
    <i r="1">
      <x v="182"/>
    </i>
    <i>
      <x v="1"/>
    </i>
    <i r="1">
      <x v="58"/>
    </i>
    <i>
      <x v="2"/>
    </i>
    <i r="1">
      <x v="36"/>
    </i>
    <i r="1">
      <x v="38"/>
    </i>
    <i r="1">
      <x v="112"/>
    </i>
    <i r="1">
      <x v="124"/>
    </i>
    <i r="1">
      <x v="130"/>
    </i>
    <i r="1">
      <x v="178"/>
    </i>
    <i r="1">
      <x v="190"/>
    </i>
    <i>
      <x v="3"/>
    </i>
    <i r="1">
      <x v="82"/>
    </i>
    <i r="1">
      <x v="98"/>
    </i>
    <i>
      <x v="4"/>
    </i>
    <i r="1">
      <x v="90"/>
    </i>
    <i>
      <x v="5"/>
    </i>
    <i r="1">
      <x v="120"/>
    </i>
    <i r="1">
      <x v="124"/>
    </i>
    <i>
      <x v="6"/>
    </i>
    <i r="1">
      <x v="45"/>
    </i>
    <i r="1">
      <x v="153"/>
    </i>
    <i r="1">
      <x v="160"/>
    </i>
    <i r="1">
      <x v="163"/>
    </i>
    <i r="1">
      <x v="189"/>
    </i>
    <i>
      <x v="7"/>
    </i>
    <i r="1">
      <x v="45"/>
    </i>
    <i r="1">
      <x v="153"/>
    </i>
    <i r="1">
      <x v="160"/>
    </i>
    <i r="1">
      <x v="163"/>
    </i>
    <i r="1">
      <x v="189"/>
    </i>
    <i>
      <x v="8"/>
    </i>
    <i r="1">
      <x v="71"/>
    </i>
    <i r="1">
      <x v="100"/>
    </i>
    <i r="1">
      <x v="130"/>
    </i>
    <i r="1">
      <x v="152"/>
    </i>
    <i r="1">
      <x v="164"/>
    </i>
    <i>
      <x v="9"/>
    </i>
    <i r="1">
      <x v="46"/>
    </i>
    <i r="1">
      <x v="89"/>
    </i>
    <i>
      <x v="10"/>
    </i>
    <i r="1">
      <x v="20"/>
    </i>
    <i>
      <x v="11"/>
    </i>
    <i r="1">
      <x v="59"/>
    </i>
    <i r="1">
      <x v="68"/>
    </i>
    <i r="1">
      <x v="132"/>
    </i>
    <i r="1">
      <x v="152"/>
    </i>
    <i r="1">
      <x v="167"/>
    </i>
    <i>
      <x v="12"/>
    </i>
    <i r="1">
      <x v="65"/>
    </i>
    <i>
      <x v="13"/>
    </i>
    <i r="1">
      <x v="44"/>
    </i>
    <i>
      <x v="14"/>
    </i>
    <i r="1">
      <x v="26"/>
    </i>
    <i r="1">
      <x v="92"/>
    </i>
    <i r="1">
      <x v="136"/>
    </i>
    <i r="1">
      <x v="186"/>
    </i>
    <i>
      <x v="15"/>
    </i>
    <i r="1">
      <x v="41"/>
    </i>
    <i r="1">
      <x v="48"/>
    </i>
    <i r="1">
      <x v="74"/>
    </i>
    <i r="1">
      <x v="155"/>
    </i>
    <i>
      <x v="16"/>
    </i>
    <i r="1">
      <x v="41"/>
    </i>
    <i r="1">
      <x v="74"/>
    </i>
    <i r="1">
      <x v="155"/>
    </i>
    <i r="1">
      <x v="186"/>
    </i>
    <i>
      <x v="17"/>
    </i>
    <i r="1">
      <x v="24"/>
    </i>
    <i r="1">
      <x v="44"/>
    </i>
    <i r="1">
      <x v="84"/>
    </i>
    <i r="1">
      <x v="154"/>
    </i>
    <i>
      <x v="18"/>
    </i>
    <i r="1">
      <x v="40"/>
    </i>
    <i r="1">
      <x v="159"/>
    </i>
    <i>
      <x v="19"/>
    </i>
    <i r="1">
      <x v="38"/>
    </i>
    <i r="1">
      <x v="91"/>
    </i>
    <i r="1">
      <x v="159"/>
    </i>
    <i>
      <x v="20"/>
    </i>
    <i r="1">
      <x v="17"/>
    </i>
    <i>
      <x v="21"/>
    </i>
    <i r="1">
      <x v="87"/>
    </i>
    <i>
      <x v="22"/>
    </i>
    <i r="1">
      <x v="16"/>
    </i>
    <i r="1">
      <x v="107"/>
    </i>
    <i r="1">
      <x v="118"/>
    </i>
    <i r="1">
      <x v="143"/>
    </i>
    <i>
      <x v="23"/>
    </i>
    <i r="1">
      <x v="10"/>
    </i>
    <i r="1">
      <x v="185"/>
    </i>
    <i>
      <x v="24"/>
    </i>
    <i r="1">
      <x v="79"/>
    </i>
    <i>
      <x v="25"/>
    </i>
    <i r="1">
      <x v="186"/>
    </i>
    <i r="1">
      <x v="188"/>
    </i>
    <i>
      <x v="26"/>
    </i>
    <i r="1">
      <x v="63"/>
    </i>
    <i>
      <x v="27"/>
    </i>
    <i r="1">
      <x v="4"/>
    </i>
    <i r="1">
      <x v="43"/>
    </i>
    <i r="1">
      <x v="52"/>
    </i>
    <i r="1">
      <x v="81"/>
    </i>
    <i r="1">
      <x v="102"/>
    </i>
    <i>
      <x v="28"/>
    </i>
    <i r="1">
      <x v="77"/>
    </i>
    <i>
      <x v="29"/>
    </i>
    <i r="1">
      <x v="39"/>
    </i>
    <i r="1">
      <x v="47"/>
    </i>
    <i r="1">
      <x v="78"/>
    </i>
    <i r="1">
      <x v="93"/>
    </i>
    <i r="1">
      <x v="150"/>
    </i>
    <i>
      <x v="30"/>
    </i>
    <i r="1">
      <x v="148"/>
    </i>
    <i>
      <x v="31"/>
    </i>
    <i r="1">
      <x v="97"/>
    </i>
    <i>
      <x v="32"/>
    </i>
    <i r="1">
      <x v="31"/>
    </i>
    <i r="1">
      <x v="44"/>
    </i>
    <i r="1">
      <x v="85"/>
    </i>
    <i r="1">
      <x v="96"/>
    </i>
    <i r="1">
      <x v="158"/>
    </i>
    <i>
      <x v="33"/>
    </i>
    <i r="1">
      <x v="72"/>
    </i>
    <i>
      <x v="34"/>
    </i>
    <i r="1">
      <x v="2"/>
    </i>
    <i r="1">
      <x v="83"/>
    </i>
    <i r="1">
      <x v="104"/>
    </i>
    <i>
      <x v="35"/>
    </i>
    <i r="1">
      <x v="15"/>
    </i>
    <i r="1">
      <x v="23"/>
    </i>
    <i r="1">
      <x v="78"/>
    </i>
    <i r="1">
      <x v="117"/>
    </i>
    <i r="1">
      <x v="157"/>
    </i>
    <i r="1">
      <x v="168"/>
    </i>
    <i r="1">
      <x v="175"/>
    </i>
    <i>
      <x v="36"/>
    </i>
    <i r="1">
      <x v="119"/>
    </i>
    <i r="1">
      <x v="131"/>
    </i>
    <i r="1">
      <x v="161"/>
    </i>
    <i>
      <x v="37"/>
    </i>
    <i r="1">
      <x v="18"/>
    </i>
    <i r="1">
      <x v="36"/>
    </i>
    <i r="1">
      <x v="121"/>
    </i>
    <i r="1">
      <x v="172"/>
    </i>
    <i>
      <x v="38"/>
    </i>
    <i r="1">
      <x v="54"/>
    </i>
    <i r="1">
      <x v="117"/>
    </i>
    <i r="1">
      <x v="152"/>
    </i>
    <i>
      <x v="39"/>
    </i>
    <i r="1">
      <x v="13"/>
    </i>
    <i r="1">
      <x v="37"/>
    </i>
    <i r="1">
      <x v="38"/>
    </i>
    <i r="1">
      <x v="50"/>
    </i>
    <i r="1">
      <x v="76"/>
    </i>
    <i r="1">
      <x v="111"/>
    </i>
    <i r="1">
      <x v="156"/>
    </i>
    <i>
      <x v="40"/>
    </i>
    <i r="1">
      <x v="40"/>
    </i>
    <i r="1">
      <x v="86"/>
    </i>
    <i r="1">
      <x v="123"/>
    </i>
    <i r="1">
      <x v="177"/>
    </i>
    <i>
      <x v="41"/>
    </i>
    <i r="1">
      <x v="35"/>
    </i>
    <i r="1">
      <x v="74"/>
    </i>
    <i r="1">
      <x v="133"/>
    </i>
    <i>
      <x v="42"/>
    </i>
    <i r="1">
      <x v="6"/>
    </i>
    <i r="1">
      <x v="12"/>
    </i>
    <i r="1">
      <x v="40"/>
    </i>
    <i r="1">
      <x v="94"/>
    </i>
    <i r="1">
      <x v="113"/>
    </i>
    <i r="1">
      <x v="162"/>
    </i>
    <i r="1">
      <x v="176"/>
    </i>
    <i>
      <x v="43"/>
    </i>
    <i r="1">
      <x v="39"/>
    </i>
    <i r="1">
      <x v="40"/>
    </i>
    <i r="1">
      <x v="117"/>
    </i>
    <i>
      <x v="44"/>
    </i>
    <i r="1">
      <x v="42"/>
    </i>
    <i r="1">
      <x v="57"/>
    </i>
    <i>
      <x v="45"/>
    </i>
    <i r="1">
      <x v="67"/>
    </i>
    <i r="1">
      <x v="109"/>
    </i>
    <i r="1">
      <x v="170"/>
    </i>
    <i>
      <x v="46"/>
    </i>
    <i r="1">
      <x v="141"/>
    </i>
    <i>
      <x v="47"/>
    </i>
    <i r="1">
      <x v="69"/>
    </i>
    <i r="1">
      <x v="125"/>
    </i>
    <i>
      <x v="48"/>
    </i>
    <i r="1">
      <x v="14"/>
    </i>
    <i r="1">
      <x v="76"/>
    </i>
    <i r="1">
      <x v="122"/>
    </i>
    <i>
      <x v="49"/>
    </i>
    <i r="1">
      <x v="60"/>
    </i>
    <i r="1">
      <x v="80"/>
    </i>
    <i>
      <x v="50"/>
    </i>
    <i r="1">
      <x v="141"/>
    </i>
    <i>
      <x v="51"/>
    </i>
    <i r="1">
      <x v="121"/>
    </i>
    <i>
      <x v="52"/>
    </i>
    <i r="1">
      <x v="51"/>
    </i>
    <i>
      <x v="53"/>
    </i>
    <i r="1">
      <x v="44"/>
    </i>
    <i>
      <x v="54"/>
    </i>
    <i r="1">
      <x v="9"/>
    </i>
    <i r="1">
      <x v="51"/>
    </i>
    <i r="1">
      <x v="62"/>
    </i>
    <i r="1">
      <x v="88"/>
    </i>
    <i r="1">
      <x v="105"/>
    </i>
    <i r="1">
      <x v="128"/>
    </i>
    <i r="1">
      <x v="163"/>
    </i>
    <i r="1">
      <x v="171"/>
    </i>
    <i>
      <x v="55"/>
    </i>
    <i r="1">
      <x/>
    </i>
    <i r="1">
      <x v="1"/>
    </i>
    <i r="1">
      <x v="66"/>
    </i>
    <i r="1">
      <x v="73"/>
    </i>
    <i r="1">
      <x v="106"/>
    </i>
    <i r="1">
      <x v="110"/>
    </i>
    <i r="1">
      <x v="124"/>
    </i>
    <i r="1">
      <x v="149"/>
    </i>
    <i r="1">
      <x v="166"/>
    </i>
    <i r="1">
      <x v="174"/>
    </i>
    <i>
      <x v="56"/>
    </i>
    <i r="1">
      <x v="163"/>
    </i>
    <i r="1">
      <x v="179"/>
    </i>
    <i>
      <x v="57"/>
    </i>
    <i r="1">
      <x v="163"/>
    </i>
    <i r="1">
      <x v="180"/>
    </i>
    <i>
      <x v="58"/>
    </i>
    <i r="1">
      <x v="28"/>
    </i>
    <i r="1">
      <x v="75"/>
    </i>
    <i r="1">
      <x v="115"/>
    </i>
    <i r="1">
      <x v="142"/>
    </i>
    <i r="1">
      <x v="146"/>
    </i>
    <i>
      <x v="59"/>
    </i>
    <i r="1">
      <x v="114"/>
    </i>
    <i r="1">
      <x v="169"/>
    </i>
    <i>
      <x v="60"/>
    </i>
    <i r="1">
      <x v="32"/>
    </i>
    <i r="1">
      <x v="33"/>
    </i>
    <i r="1">
      <x v="34"/>
    </i>
    <i r="1">
      <x v="103"/>
    </i>
    <i r="1">
      <x v="134"/>
    </i>
    <i r="1">
      <x v="137"/>
    </i>
    <i r="1">
      <x v="138"/>
    </i>
    <i r="1">
      <x v="145"/>
    </i>
    <i>
      <x v="61"/>
    </i>
    <i r="1">
      <x v="7"/>
    </i>
    <i r="1">
      <x v="8"/>
    </i>
    <i r="1">
      <x v="56"/>
    </i>
    <i r="1">
      <x v="101"/>
    </i>
    <i r="1">
      <x v="139"/>
    </i>
    <i>
      <x v="62"/>
    </i>
    <i r="1">
      <x v="21"/>
    </i>
    <i r="1">
      <x v="27"/>
    </i>
    <i r="1">
      <x v="53"/>
    </i>
    <i r="1">
      <x v="165"/>
    </i>
    <i>
      <x v="63"/>
    </i>
    <i r="1">
      <x v="49"/>
    </i>
    <i r="1">
      <x v="61"/>
    </i>
    <i r="1">
      <x v="108"/>
    </i>
    <i r="1">
      <x v="140"/>
    </i>
    <i r="1">
      <x v="147"/>
    </i>
    <i>
      <x v="64"/>
    </i>
    <i r="1">
      <x v="183"/>
    </i>
    <i r="1">
      <x v="184"/>
    </i>
    <i>
      <x v="65"/>
    </i>
    <i r="1">
      <x v="121"/>
    </i>
    <i>
      <x v="66"/>
    </i>
    <i r="1">
      <x v="19"/>
    </i>
    <i r="1">
      <x v="25"/>
    </i>
    <i r="1">
      <x v="29"/>
    </i>
    <i r="1">
      <x v="30"/>
    </i>
    <i r="1">
      <x v="39"/>
    </i>
    <i r="1">
      <x v="40"/>
    </i>
    <i r="1">
      <x v="116"/>
    </i>
    <i r="1">
      <x v="135"/>
    </i>
    <i r="1">
      <x v="173"/>
    </i>
    <i>
      <x v="67"/>
    </i>
    <i r="1">
      <x v="3"/>
    </i>
    <i r="1">
      <x v="55"/>
    </i>
    <i r="1">
      <x v="64"/>
    </i>
    <i r="1">
      <x v="95"/>
    </i>
    <i r="1">
      <x v="126"/>
    </i>
    <i r="1">
      <x v="129"/>
    </i>
    <i>
      <x v="68"/>
    </i>
    <i r="1">
      <x v="22"/>
    </i>
    <i r="1">
      <x v="91"/>
    </i>
    <i r="1">
      <x v="127"/>
    </i>
    <i r="1">
      <x v="130"/>
    </i>
    <i r="1">
      <x v="144"/>
    </i>
    <i r="1">
      <x v="151"/>
    </i>
    <i r="1">
      <x v="187"/>
    </i>
    <i>
      <x v="69"/>
    </i>
    <i r="1">
      <x v="17"/>
    </i>
    <i>
      <x v="70"/>
    </i>
    <i r="1">
      <x v="70"/>
    </i>
    <i>
      <x v="71"/>
    </i>
    <i r="1">
      <x v="5"/>
    </i>
    <i r="1">
      <x v="120"/>
    </i>
    <i>
      <x v="72"/>
    </i>
    <i r="1">
      <x v="99"/>
    </i>
    <i r="1">
      <x v="130"/>
    </i>
    <i r="1">
      <x v="181"/>
    </i>
    <i>
      <x v="73"/>
    </i>
    <i r="1">
      <x v="191"/>
    </i>
    <i t="grand">
      <x/>
    </i>
  </rowItems>
  <colFields count="1">
    <field x="4"/>
  </colFields>
  <colItems count="5">
    <i>
      <x/>
    </i>
    <i>
      <x v="1"/>
    </i>
    <i>
      <x v="2"/>
    </i>
    <i>
      <x v="3"/>
    </i>
    <i t="grand">
      <x/>
    </i>
  </colItems>
  <dataFields count="1">
    <dataField name="加總 - 時數" fld="8" baseField="0" baseItem="0"/>
  </dataFields>
  <formats count="2">
    <format dxfId="2">
      <pivotArea type="all" dataOnly="0" outline="0" fieldPosition="0"/>
    </format>
    <format dxfId="1">
      <pivotArea type="all" dataOnly="0"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xml><?xml version="1.0" encoding="utf-8"?>
<pivotTableDefinition xmlns="http://schemas.openxmlformats.org/spreadsheetml/2006/main" xmlns:mc="http://schemas.openxmlformats.org/markup-compatibility/2006" xmlns:xr="http://schemas.microsoft.com/office/spreadsheetml/2014/revision" mc:Ignorable="xr" xr:uid="{912CB60D-CBD4-4653-9165-9820FCC94F63}" name="樞紐分析表10" cacheId="44" applyNumberFormats="0" applyBorderFormats="0" applyFontFormats="0" applyPatternFormats="0" applyAlignmentFormats="0" applyWidthHeightFormats="1" dataCaption="值" updatedVersion="7" minRefreshableVersion="3" useAutoFormatting="1" itemPrintTitles="1" createdVersion="7" indent="0" outline="1" outlineData="1" multipleFieldFilters="0">
  <location ref="A1:F97" firstHeaderRow="1" firstDataRow="2" firstDataCol="1"/>
  <pivotFields count="9">
    <pivotField axis="axisRow" showAll="0">
      <items count="40">
        <item x="17"/>
        <item x="24"/>
        <item x="38"/>
        <item x="20"/>
        <item x="1"/>
        <item x="7"/>
        <item x="18"/>
        <item x="32"/>
        <item x="36"/>
        <item x="3"/>
        <item x="37"/>
        <item x="5"/>
        <item x="11"/>
        <item x="10"/>
        <item x="16"/>
        <item x="29"/>
        <item x="28"/>
        <item x="0"/>
        <item x="19"/>
        <item x="8"/>
        <item x="30"/>
        <item x="25"/>
        <item x="23"/>
        <item x="12"/>
        <item x="4"/>
        <item x="35"/>
        <item x="26"/>
        <item x="31"/>
        <item x="21"/>
        <item x="2"/>
        <item x="9"/>
        <item x="15"/>
        <item x="22"/>
        <item x="14"/>
        <item x="6"/>
        <item x="34"/>
        <item x="27"/>
        <item x="13"/>
        <item x="33"/>
        <item t="default"/>
      </items>
    </pivotField>
    <pivotField showAll="0">
      <items count="40">
        <item x="17"/>
        <item x="24"/>
        <item x="38"/>
        <item x="20"/>
        <item x="1"/>
        <item x="7"/>
        <item x="18"/>
        <item x="32"/>
        <item x="36"/>
        <item x="3"/>
        <item x="37"/>
        <item x="5"/>
        <item x="11"/>
        <item x="10"/>
        <item x="16"/>
        <item x="29"/>
        <item x="28"/>
        <item x="0"/>
        <item x="19"/>
        <item x="8"/>
        <item x="30"/>
        <item x="25"/>
        <item x="23"/>
        <item x="12"/>
        <item x="4"/>
        <item x="35"/>
        <item x="26"/>
        <item x="31"/>
        <item x="21"/>
        <item x="2"/>
        <item x="9"/>
        <item x="15"/>
        <item x="22"/>
        <item x="14"/>
        <item x="6"/>
        <item x="34"/>
        <item x="27"/>
        <item x="13"/>
        <item x="33"/>
        <item t="default"/>
      </items>
    </pivotField>
    <pivotField showAll="0"/>
    <pivotField showAll="0"/>
    <pivotField axis="axisCol" showAll="0">
      <items count="5">
        <item x="0"/>
        <item x="1"/>
        <item x="3"/>
        <item x="2"/>
        <item t="default"/>
      </items>
    </pivotField>
    <pivotField axis="axisRow" showAll="0">
      <items count="81">
        <item m="1" x="63"/>
        <item m="1" x="64"/>
        <item m="1" x="70"/>
        <item x="41"/>
        <item x="20"/>
        <item x="24"/>
        <item x="25"/>
        <item x="21"/>
        <item x="1"/>
        <item m="1" x="54"/>
        <item m="1" x="44"/>
        <item m="1" x="65"/>
        <item x="6"/>
        <item m="1" x="58"/>
        <item m="1" x="71"/>
        <item m="1" x="46"/>
        <item m="1" x="45"/>
        <item m="1" x="77"/>
        <item m="1" x="55"/>
        <item m="1" x="68"/>
        <item x="19"/>
        <item m="1" x="56"/>
        <item m="1" x="62"/>
        <item m="1" x="43"/>
        <item m="1" x="50"/>
        <item m="1" x="73"/>
        <item m="1" x="66"/>
        <item m="1" x="48"/>
        <item x="15"/>
        <item x="16"/>
        <item m="1" x="59"/>
        <item m="1" x="57"/>
        <item m="1" x="75"/>
        <item x="33"/>
        <item m="1" x="52"/>
        <item m="1" x="47"/>
        <item x="10"/>
        <item m="1" x="74"/>
        <item m="1" x="67"/>
        <item m="1" x="78"/>
        <item m="1" x="60"/>
        <item m="1" x="53"/>
        <item m="1" x="49"/>
        <item m="1" x="79"/>
        <item m="1" x="69"/>
        <item m="1" x="76"/>
        <item m="1" x="72"/>
        <item m="1" x="61"/>
        <item m="1" x="51"/>
        <item m="1" x="42"/>
        <item x="0"/>
        <item x="2"/>
        <item x="3"/>
        <item x="4"/>
        <item x="5"/>
        <item x="7"/>
        <item x="8"/>
        <item x="9"/>
        <item x="11"/>
        <item x="12"/>
        <item x="13"/>
        <item x="14"/>
        <item x="17"/>
        <item x="18"/>
        <item x="22"/>
        <item x="23"/>
        <item x="26"/>
        <item x="27"/>
        <item x="28"/>
        <item x="29"/>
        <item x="30"/>
        <item x="31"/>
        <item x="32"/>
        <item x="34"/>
        <item x="35"/>
        <item x="36"/>
        <item x="37"/>
        <item x="38"/>
        <item x="40"/>
        <item x="39"/>
        <item t="default"/>
      </items>
    </pivotField>
    <pivotField showAll="0"/>
    <pivotField showAll="0"/>
    <pivotField dataField="1" showAll="0" sumSubtotal="1"/>
  </pivotFields>
  <rowFields count="2">
    <field x="0"/>
    <field x="5"/>
  </rowFields>
  <rowItems count="95">
    <i>
      <x/>
    </i>
    <i r="1">
      <x v="4"/>
    </i>
    <i>
      <x v="1"/>
    </i>
    <i r="1">
      <x v="5"/>
    </i>
    <i r="1">
      <x v="6"/>
    </i>
    <i r="1">
      <x v="36"/>
    </i>
    <i r="1">
      <x v="61"/>
    </i>
    <i>
      <x v="2"/>
    </i>
    <i r="1">
      <x v="3"/>
    </i>
    <i>
      <x v="3"/>
    </i>
    <i r="1">
      <x v="7"/>
    </i>
    <i>
      <x v="4"/>
    </i>
    <i r="1">
      <x v="8"/>
    </i>
    <i>
      <x v="5"/>
    </i>
    <i r="1">
      <x v="56"/>
    </i>
    <i>
      <x v="6"/>
    </i>
    <i r="1">
      <x v="20"/>
    </i>
    <i>
      <x v="7"/>
    </i>
    <i r="1">
      <x v="73"/>
    </i>
    <i>
      <x v="8"/>
    </i>
    <i r="1">
      <x v="12"/>
    </i>
    <i>
      <x v="9"/>
    </i>
    <i r="1">
      <x v="52"/>
    </i>
    <i>
      <x v="10"/>
    </i>
    <i r="1">
      <x v="78"/>
    </i>
    <i>
      <x v="11"/>
    </i>
    <i r="1">
      <x v="12"/>
    </i>
    <i>
      <x v="12"/>
    </i>
    <i r="1">
      <x v="59"/>
    </i>
    <i r="1">
      <x v="60"/>
    </i>
    <i r="1">
      <x v="61"/>
    </i>
    <i>
      <x v="13"/>
    </i>
    <i r="1">
      <x v="58"/>
    </i>
    <i>
      <x v="14"/>
    </i>
    <i r="1">
      <x v="20"/>
    </i>
    <i>
      <x v="15"/>
    </i>
    <i r="1">
      <x v="71"/>
    </i>
    <i>
      <x v="16"/>
    </i>
    <i r="1">
      <x v="71"/>
    </i>
    <i>
      <x v="17"/>
    </i>
    <i r="1">
      <x v="50"/>
    </i>
    <i>
      <x v="18"/>
    </i>
    <i r="1">
      <x v="57"/>
    </i>
    <i>
      <x v="19"/>
    </i>
    <i r="1">
      <x v="57"/>
    </i>
    <i>
      <x v="20"/>
    </i>
    <i r="1">
      <x v="72"/>
    </i>
    <i>
      <x v="21"/>
    </i>
    <i r="1">
      <x v="66"/>
    </i>
    <i>
      <x v="22"/>
    </i>
    <i r="1">
      <x v="64"/>
    </i>
    <i r="1">
      <x v="65"/>
    </i>
    <i>
      <x v="23"/>
    </i>
    <i r="1">
      <x v="28"/>
    </i>
    <i r="1">
      <x v="29"/>
    </i>
    <i>
      <x v="24"/>
    </i>
    <i r="1">
      <x v="53"/>
    </i>
    <i r="1">
      <x v="54"/>
    </i>
    <i>
      <x v="25"/>
    </i>
    <i r="1">
      <x v="52"/>
    </i>
    <i>
      <x v="26"/>
    </i>
    <i r="1">
      <x v="28"/>
    </i>
    <i r="1">
      <x v="67"/>
    </i>
    <i>
      <x v="27"/>
    </i>
    <i r="1">
      <x v="33"/>
    </i>
    <i>
      <x v="28"/>
    </i>
    <i r="1">
      <x v="52"/>
    </i>
    <i>
      <x v="29"/>
    </i>
    <i r="1">
      <x v="51"/>
    </i>
    <i>
      <x v="30"/>
    </i>
    <i r="1">
      <x v="36"/>
    </i>
    <i>
      <x v="31"/>
    </i>
    <i r="1">
      <x v="36"/>
    </i>
    <i>
      <x v="32"/>
    </i>
    <i r="1">
      <x v="36"/>
    </i>
    <i>
      <x v="33"/>
    </i>
    <i r="1">
      <x v="63"/>
    </i>
    <i>
      <x v="34"/>
    </i>
    <i r="1">
      <x v="55"/>
    </i>
    <i>
      <x v="35"/>
    </i>
    <i r="1">
      <x v="57"/>
    </i>
    <i r="1">
      <x v="77"/>
    </i>
    <i r="1">
      <x v="79"/>
    </i>
    <i>
      <x v="36"/>
    </i>
    <i r="1">
      <x v="61"/>
    </i>
    <i r="1">
      <x v="68"/>
    </i>
    <i r="1">
      <x v="69"/>
    </i>
    <i r="1">
      <x v="70"/>
    </i>
    <i>
      <x v="37"/>
    </i>
    <i r="1">
      <x v="62"/>
    </i>
    <i>
      <x v="38"/>
    </i>
    <i r="1">
      <x v="74"/>
    </i>
    <i r="1">
      <x v="75"/>
    </i>
    <i r="1">
      <x v="76"/>
    </i>
    <i t="grand">
      <x/>
    </i>
  </rowItems>
  <colFields count="1">
    <field x="4"/>
  </colFields>
  <colItems count="5">
    <i>
      <x/>
    </i>
    <i>
      <x v="1"/>
    </i>
    <i>
      <x v="2"/>
    </i>
    <i>
      <x v="3"/>
    </i>
    <i t="grand">
      <x/>
    </i>
  </colItems>
  <dataFields count="1">
    <dataField name="加總 - 時數" fld="8" baseField="0" baseItem="0"/>
  </dataFields>
  <formats count="1">
    <format dxfId="0">
      <pivotArea type="all" dataOnly="0"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ivotTable" Target="../pivotTables/pivotTable4.xml"/></Relationships>
</file>

<file path=xl/worksheets/_rels/sheet11.xml.rels><?xml version="1.0" encoding="UTF-8" standalone="yes"?>
<Relationships xmlns="http://schemas.openxmlformats.org/package/2006/relationships"><Relationship Id="rId1" Type="http://schemas.openxmlformats.org/officeDocument/2006/relationships/pivotTable" Target="../pivotTables/pivotTable5.xm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ivotTable" Target="../pivotTables/pivotTable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8.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_rels/sheet9.xml.rels><?xml version="1.0" encoding="UTF-8" standalone="yes"?>
<Relationships xmlns="http://schemas.openxmlformats.org/package/2006/relationships"><Relationship Id="rId1" Type="http://schemas.openxmlformats.org/officeDocument/2006/relationships/pivotTable" Target="../pivotTables/pivot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87"/>
  <sheetViews>
    <sheetView workbookViewId="0">
      <selection activeCell="E3" sqref="E3:E87"/>
    </sheetView>
  </sheetViews>
  <sheetFormatPr defaultRowHeight="16.5"/>
  <cols>
    <col min="1" max="1" width="3.125" bestFit="1" customWidth="1"/>
    <col min="2" max="2" width="3" bestFit="1" customWidth="1"/>
    <col min="3" max="3" width="9" style="59"/>
    <col min="4" max="4" width="0" hidden="1" customWidth="1"/>
    <col min="5" max="5" width="6.75" style="67" customWidth="1"/>
    <col min="6" max="7" width="0" hidden="1" customWidth="1"/>
  </cols>
  <sheetData>
    <row r="1" spans="1:8">
      <c r="A1" s="87" t="s">
        <v>0</v>
      </c>
      <c r="B1" s="87"/>
      <c r="C1" s="87"/>
      <c r="D1" s="87"/>
      <c r="E1" s="87"/>
      <c r="F1" s="87"/>
      <c r="G1" s="1">
        <v>42913</v>
      </c>
    </row>
    <row r="2" spans="1:8">
      <c r="A2" s="2"/>
      <c r="B2" s="2" t="s">
        <v>732</v>
      </c>
      <c r="C2" s="2" t="s">
        <v>733</v>
      </c>
      <c r="D2" s="3" t="s">
        <v>734</v>
      </c>
      <c r="E2" s="4" t="s">
        <v>656</v>
      </c>
      <c r="F2" s="5" t="s">
        <v>1</v>
      </c>
      <c r="G2" s="2" t="s">
        <v>2</v>
      </c>
      <c r="H2" s="6"/>
    </row>
    <row r="3" spans="1:8">
      <c r="A3" s="60" t="s">
        <v>521</v>
      </c>
      <c r="B3" s="60">
        <v>1</v>
      </c>
      <c r="C3" s="60">
        <v>10321110</v>
      </c>
      <c r="D3" s="8" t="s">
        <v>3</v>
      </c>
      <c r="E3" s="9">
        <v>0</v>
      </c>
      <c r="F3" s="10">
        <f>SUM('[1]103中'!AA3)</f>
        <v>0</v>
      </c>
      <c r="G3" s="11"/>
      <c r="H3" s="12"/>
    </row>
    <row r="4" spans="1:8">
      <c r="A4" s="60" t="s">
        <v>521</v>
      </c>
      <c r="B4" s="60">
        <v>2</v>
      </c>
      <c r="C4" s="60" t="s">
        <v>4</v>
      </c>
      <c r="D4" s="8" t="s">
        <v>5</v>
      </c>
      <c r="E4" s="9">
        <v>59</v>
      </c>
      <c r="F4" s="10">
        <f>SUM('[1]103中'!AA12)</f>
        <v>59</v>
      </c>
      <c r="G4" s="11"/>
      <c r="H4" s="12"/>
    </row>
    <row r="5" spans="1:8">
      <c r="A5" s="60" t="s">
        <v>521</v>
      </c>
      <c r="B5" s="60">
        <v>3</v>
      </c>
      <c r="C5" s="60" t="s">
        <v>6</v>
      </c>
      <c r="D5" s="8" t="s">
        <v>7</v>
      </c>
      <c r="E5" s="9">
        <v>54</v>
      </c>
      <c r="F5" s="10">
        <f>SUM('[1]103中'!AA20)</f>
        <v>54</v>
      </c>
      <c r="G5" s="11"/>
      <c r="H5" s="12"/>
    </row>
    <row r="6" spans="1:8">
      <c r="A6" s="60" t="s">
        <v>673</v>
      </c>
      <c r="B6" s="60">
        <v>4</v>
      </c>
      <c r="C6" s="60" t="s">
        <v>8</v>
      </c>
      <c r="D6" s="8" t="s">
        <v>9</v>
      </c>
      <c r="E6" s="9">
        <v>60</v>
      </c>
      <c r="F6" s="10">
        <f>SUM('[1]103中'!AA23)</f>
        <v>60</v>
      </c>
      <c r="G6" s="11"/>
      <c r="H6" s="12"/>
    </row>
    <row r="7" spans="1:8">
      <c r="A7" s="60" t="s">
        <v>673</v>
      </c>
      <c r="B7" s="60">
        <v>5</v>
      </c>
      <c r="C7" s="60" t="s">
        <v>10</v>
      </c>
      <c r="D7" s="13" t="s">
        <v>11</v>
      </c>
      <c r="E7" s="9">
        <v>39</v>
      </c>
      <c r="F7" s="10">
        <f>SUM('[1]103中'!AA27)</f>
        <v>39</v>
      </c>
      <c r="G7" s="11"/>
      <c r="H7" s="12"/>
    </row>
    <row r="8" spans="1:8">
      <c r="A8" s="60" t="s">
        <v>673</v>
      </c>
      <c r="B8" s="60">
        <v>6</v>
      </c>
      <c r="C8" s="60" t="s">
        <v>12</v>
      </c>
      <c r="D8" s="14" t="s">
        <v>746</v>
      </c>
      <c r="E8" s="9">
        <v>68</v>
      </c>
      <c r="F8" s="10">
        <f>SUM('[1]103中'!AA31)</f>
        <v>68</v>
      </c>
      <c r="G8" s="11"/>
      <c r="H8" s="12"/>
    </row>
    <row r="9" spans="1:8">
      <c r="A9" s="15" t="s">
        <v>521</v>
      </c>
      <c r="B9" s="15">
        <v>7</v>
      </c>
      <c r="C9" s="52" t="s">
        <v>13</v>
      </c>
      <c r="D9" s="16" t="s">
        <v>14</v>
      </c>
      <c r="E9" s="9">
        <v>62</v>
      </c>
      <c r="F9" s="17">
        <f>SUM('[1]103中'!AA33)</f>
        <v>62</v>
      </c>
      <c r="G9" s="18"/>
      <c r="H9" s="19" t="s">
        <v>15</v>
      </c>
    </row>
    <row r="10" spans="1:8">
      <c r="A10" s="15" t="s">
        <v>673</v>
      </c>
      <c r="B10" s="15">
        <v>8</v>
      </c>
      <c r="C10" s="15" t="s">
        <v>16</v>
      </c>
      <c r="D10" s="16" t="s">
        <v>17</v>
      </c>
      <c r="E10" s="9">
        <v>68</v>
      </c>
      <c r="F10" s="17">
        <f>SUM('[1]103中'!AA37)</f>
        <v>68</v>
      </c>
      <c r="G10" s="18"/>
      <c r="H10" s="19" t="s">
        <v>15</v>
      </c>
    </row>
    <row r="11" spans="1:8">
      <c r="A11" s="60" t="s">
        <v>673</v>
      </c>
      <c r="B11" s="60">
        <v>9</v>
      </c>
      <c r="C11" s="60" t="s">
        <v>18</v>
      </c>
      <c r="D11" s="8" t="s">
        <v>19</v>
      </c>
      <c r="E11" s="9">
        <v>0</v>
      </c>
      <c r="F11" s="10">
        <f>SUM('[1]103中'!AA39)</f>
        <v>0</v>
      </c>
      <c r="G11" s="11"/>
      <c r="H11" s="12"/>
    </row>
    <row r="12" spans="1:8">
      <c r="A12" s="60" t="s">
        <v>673</v>
      </c>
      <c r="B12" s="60">
        <v>10</v>
      </c>
      <c r="C12" s="60" t="s">
        <v>20</v>
      </c>
      <c r="D12" s="8" t="s">
        <v>21</v>
      </c>
      <c r="E12" s="9">
        <v>0</v>
      </c>
      <c r="F12" s="10">
        <f>SUM('[1]103中'!AA41)</f>
        <v>0</v>
      </c>
      <c r="G12" s="11"/>
      <c r="H12" s="12"/>
    </row>
    <row r="13" spans="1:8">
      <c r="A13" s="60" t="s">
        <v>673</v>
      </c>
      <c r="B13" s="60">
        <v>11</v>
      </c>
      <c r="C13" s="60" t="s">
        <v>22</v>
      </c>
      <c r="D13" s="8" t="s">
        <v>23</v>
      </c>
      <c r="E13" s="9">
        <v>57</v>
      </c>
      <c r="F13" s="10">
        <f>SUM('[1]103中'!AA43)</f>
        <v>0</v>
      </c>
      <c r="G13" s="11">
        <f>VLOOKUP(D13,[2]工作表5!$A$5:$D$84,3,0)</f>
        <v>57</v>
      </c>
      <c r="H13" s="12"/>
    </row>
    <row r="14" spans="1:8">
      <c r="A14" s="60" t="s">
        <v>521</v>
      </c>
      <c r="B14" s="60">
        <v>12</v>
      </c>
      <c r="C14" s="60" t="s">
        <v>24</v>
      </c>
      <c r="D14" s="8" t="s">
        <v>25</v>
      </c>
      <c r="E14" s="9">
        <v>62</v>
      </c>
      <c r="F14" s="10">
        <f>SUM('[1]103中'!AA45)</f>
        <v>0</v>
      </c>
      <c r="G14" s="11">
        <f>VLOOKUP(D14,[2]工作表5!$A$5:$D$84,3,0)</f>
        <v>62</v>
      </c>
      <c r="H14" s="12"/>
    </row>
    <row r="15" spans="1:8">
      <c r="A15" s="15" t="s">
        <v>521</v>
      </c>
      <c r="B15" s="15">
        <v>13</v>
      </c>
      <c r="C15" s="15" t="s">
        <v>26</v>
      </c>
      <c r="D15" s="16" t="s">
        <v>27</v>
      </c>
      <c r="E15" s="9">
        <v>54</v>
      </c>
      <c r="F15" s="17">
        <f>SUM('[1]103中'!AA47)</f>
        <v>54</v>
      </c>
      <c r="G15" s="18"/>
      <c r="H15" s="19" t="s">
        <v>15</v>
      </c>
    </row>
    <row r="16" spans="1:8">
      <c r="A16" s="60" t="s">
        <v>673</v>
      </c>
      <c r="B16" s="60">
        <v>14</v>
      </c>
      <c r="C16" s="60" t="s">
        <v>28</v>
      </c>
      <c r="D16" s="13" t="s">
        <v>29</v>
      </c>
      <c r="E16" s="9">
        <v>0</v>
      </c>
      <c r="F16" s="10">
        <f>SUM('[1]103中'!AA49)</f>
        <v>0</v>
      </c>
      <c r="G16" s="11"/>
      <c r="H16" s="12"/>
    </row>
    <row r="17" spans="1:8">
      <c r="A17" s="15" t="s">
        <v>673</v>
      </c>
      <c r="B17" s="15">
        <v>15</v>
      </c>
      <c r="C17" s="15" t="s">
        <v>30</v>
      </c>
      <c r="D17" s="16" t="s">
        <v>31</v>
      </c>
      <c r="E17" s="9">
        <v>61</v>
      </c>
      <c r="F17" s="17">
        <f>SUM('[1]103中'!AA53)</f>
        <v>61</v>
      </c>
      <c r="G17" s="18"/>
      <c r="H17" s="19" t="s">
        <v>15</v>
      </c>
    </row>
    <row r="18" spans="1:8">
      <c r="A18" s="60" t="s">
        <v>673</v>
      </c>
      <c r="B18" s="60">
        <v>16</v>
      </c>
      <c r="C18" s="60" t="s">
        <v>32</v>
      </c>
      <c r="D18" s="8" t="s">
        <v>33</v>
      </c>
      <c r="E18" s="9">
        <v>56</v>
      </c>
      <c r="F18" s="10">
        <f>SUM('[1]103中'!AA56)</f>
        <v>56</v>
      </c>
      <c r="G18" s="11"/>
      <c r="H18" s="12"/>
    </row>
    <row r="19" spans="1:8">
      <c r="A19" s="60" t="s">
        <v>521</v>
      </c>
      <c r="B19" s="60">
        <v>17</v>
      </c>
      <c r="C19" s="60" t="s">
        <v>34</v>
      </c>
      <c r="D19" s="8" t="s">
        <v>35</v>
      </c>
      <c r="E19" s="9">
        <v>17</v>
      </c>
      <c r="F19" s="10">
        <f>SUM('[1]103中'!AA59)</f>
        <v>17</v>
      </c>
      <c r="G19" s="11"/>
      <c r="H19" s="12"/>
    </row>
    <row r="20" spans="1:8">
      <c r="A20" s="15" t="s">
        <v>521</v>
      </c>
      <c r="B20" s="15">
        <v>18</v>
      </c>
      <c r="C20" s="15">
        <v>10171105</v>
      </c>
      <c r="D20" s="20" t="s">
        <v>36</v>
      </c>
      <c r="E20" s="9">
        <v>64</v>
      </c>
      <c r="F20" s="17">
        <f>SUM('[1]103中'!AA65)</f>
        <v>64</v>
      </c>
      <c r="G20" s="18"/>
      <c r="H20" s="19" t="s">
        <v>15</v>
      </c>
    </row>
    <row r="21" spans="1:8">
      <c r="A21" s="60" t="s">
        <v>673</v>
      </c>
      <c r="B21" s="60">
        <v>19</v>
      </c>
      <c r="C21" s="60" t="s">
        <v>37</v>
      </c>
      <c r="D21" s="8" t="s">
        <v>38</v>
      </c>
      <c r="E21" s="9">
        <v>60</v>
      </c>
      <c r="F21" s="10">
        <f>SUM('[1]103中'!AA68)</f>
        <v>60</v>
      </c>
      <c r="G21" s="11"/>
      <c r="H21" s="12"/>
    </row>
    <row r="22" spans="1:8">
      <c r="A22" s="60" t="s">
        <v>673</v>
      </c>
      <c r="B22" s="60">
        <v>20</v>
      </c>
      <c r="C22" s="60" t="s">
        <v>39</v>
      </c>
      <c r="D22" s="13" t="s">
        <v>40</v>
      </c>
      <c r="E22" s="9">
        <v>66</v>
      </c>
      <c r="F22" s="10">
        <f>SUM('[1]103中'!AA71)</f>
        <v>66</v>
      </c>
      <c r="G22" s="11"/>
      <c r="H22" s="12"/>
    </row>
    <row r="23" spans="1:8">
      <c r="A23" s="60" t="s">
        <v>673</v>
      </c>
      <c r="B23" s="60">
        <v>21</v>
      </c>
      <c r="C23" s="60" t="s">
        <v>41</v>
      </c>
      <c r="D23" s="8" t="s">
        <v>42</v>
      </c>
      <c r="E23" s="9">
        <v>56</v>
      </c>
      <c r="F23" s="10">
        <f>SUM('[1]103中'!AA77)</f>
        <v>56</v>
      </c>
      <c r="G23" s="11"/>
      <c r="H23" s="12"/>
    </row>
    <row r="24" spans="1:8">
      <c r="A24" s="15" t="s">
        <v>673</v>
      </c>
      <c r="B24" s="15">
        <v>22</v>
      </c>
      <c r="C24" s="15" t="s">
        <v>43</v>
      </c>
      <c r="D24" s="16" t="s">
        <v>44</v>
      </c>
      <c r="E24" s="9">
        <v>65</v>
      </c>
      <c r="F24" s="17">
        <f>SUM('[1]103中'!AA81)</f>
        <v>65</v>
      </c>
      <c r="G24" s="18"/>
      <c r="H24" s="19" t="s">
        <v>15</v>
      </c>
    </row>
    <row r="25" spans="1:8">
      <c r="A25" s="15" t="s">
        <v>673</v>
      </c>
      <c r="B25" s="15">
        <v>23</v>
      </c>
      <c r="C25" s="52" t="s">
        <v>45</v>
      </c>
      <c r="D25" s="21" t="s">
        <v>46</v>
      </c>
      <c r="E25" s="9">
        <v>62</v>
      </c>
      <c r="F25" s="17">
        <f>SUM('[1]103中'!AA85)</f>
        <v>62</v>
      </c>
      <c r="G25" s="18"/>
      <c r="H25" s="19" t="s">
        <v>15</v>
      </c>
    </row>
    <row r="26" spans="1:8">
      <c r="A26" s="15" t="s">
        <v>673</v>
      </c>
      <c r="B26" s="15">
        <v>24</v>
      </c>
      <c r="C26" s="15" t="s">
        <v>47</v>
      </c>
      <c r="D26" s="22" t="s">
        <v>48</v>
      </c>
      <c r="E26" s="9">
        <v>57</v>
      </c>
      <c r="F26" s="17">
        <f>SUM('[1]103中'!AA91)</f>
        <v>57</v>
      </c>
      <c r="G26" s="18"/>
      <c r="H26" s="19" t="s">
        <v>15</v>
      </c>
    </row>
    <row r="27" spans="1:8">
      <c r="A27" s="60" t="s">
        <v>673</v>
      </c>
      <c r="B27" s="60">
        <v>25</v>
      </c>
      <c r="C27" s="53" t="s">
        <v>49</v>
      </c>
      <c r="D27" s="23" t="s">
        <v>50</v>
      </c>
      <c r="E27" s="9">
        <v>62</v>
      </c>
      <c r="F27" s="10">
        <f>SUM('[1]103中'!AA93)</f>
        <v>62</v>
      </c>
      <c r="G27" s="11"/>
      <c r="H27" s="12"/>
    </row>
    <row r="28" spans="1:8">
      <c r="A28" s="60" t="s">
        <v>673</v>
      </c>
      <c r="B28" s="60">
        <v>26</v>
      </c>
      <c r="C28" s="53" t="s">
        <v>51</v>
      </c>
      <c r="D28" s="23" t="s">
        <v>52</v>
      </c>
      <c r="E28" s="9">
        <v>92</v>
      </c>
      <c r="F28" s="10">
        <f>SUM('[1]103中'!AA95)</f>
        <v>4</v>
      </c>
      <c r="G28" s="11"/>
      <c r="H28" s="12"/>
    </row>
    <row r="29" spans="1:8">
      <c r="A29" s="15" t="s">
        <v>673</v>
      </c>
      <c r="B29" s="15">
        <v>27</v>
      </c>
      <c r="C29" s="52" t="s">
        <v>53</v>
      </c>
      <c r="D29" s="24" t="s">
        <v>54</v>
      </c>
      <c r="E29" s="9">
        <v>83</v>
      </c>
      <c r="F29" s="17">
        <f>SUM('[1]103中'!AA101)</f>
        <v>83</v>
      </c>
      <c r="G29" s="18"/>
      <c r="H29" s="19" t="s">
        <v>15</v>
      </c>
    </row>
    <row r="30" spans="1:8">
      <c r="A30" s="15" t="s">
        <v>673</v>
      </c>
      <c r="B30" s="15">
        <v>28</v>
      </c>
      <c r="C30" s="52" t="s">
        <v>55</v>
      </c>
      <c r="D30" s="24" t="s">
        <v>56</v>
      </c>
      <c r="E30" s="9">
        <v>57</v>
      </c>
      <c r="F30" s="17">
        <f>SUM('[1]103中'!AA107)</f>
        <v>57</v>
      </c>
      <c r="G30" s="18"/>
      <c r="H30" s="19" t="s">
        <v>15</v>
      </c>
    </row>
    <row r="31" spans="1:8">
      <c r="A31" s="60" t="s">
        <v>673</v>
      </c>
      <c r="B31" s="60">
        <v>29</v>
      </c>
      <c r="C31" s="60" t="s">
        <v>57</v>
      </c>
      <c r="D31" s="8" t="s">
        <v>58</v>
      </c>
      <c r="E31" s="9">
        <v>33</v>
      </c>
      <c r="F31" s="10">
        <f>SUM('[1]103中'!AA113)</f>
        <v>33</v>
      </c>
      <c r="G31" s="11"/>
      <c r="H31" s="12"/>
    </row>
    <row r="32" spans="1:8">
      <c r="A32" s="60" t="s">
        <v>673</v>
      </c>
      <c r="B32" s="60">
        <v>30</v>
      </c>
      <c r="C32" s="60" t="s">
        <v>59</v>
      </c>
      <c r="D32" s="25" t="s">
        <v>60</v>
      </c>
      <c r="E32" s="9">
        <v>54</v>
      </c>
      <c r="F32" s="10">
        <f>SUM('[1]103中'!AA115)</f>
        <v>0</v>
      </c>
      <c r="G32" s="11"/>
      <c r="H32" s="12"/>
    </row>
    <row r="33" spans="1:8">
      <c r="A33" s="60" t="s">
        <v>673</v>
      </c>
      <c r="B33" s="60">
        <v>31</v>
      </c>
      <c r="C33" s="53" t="s">
        <v>61</v>
      </c>
      <c r="D33" s="23" t="s">
        <v>62</v>
      </c>
      <c r="E33" s="9">
        <v>65</v>
      </c>
      <c r="F33" s="10">
        <f>SUM('[1]103中'!AA118)</f>
        <v>65</v>
      </c>
      <c r="G33" s="11"/>
      <c r="H33" s="12"/>
    </row>
    <row r="34" spans="1:8">
      <c r="A34" s="60" t="s">
        <v>747</v>
      </c>
      <c r="B34" s="60">
        <v>32</v>
      </c>
      <c r="C34" s="60" t="s">
        <v>63</v>
      </c>
      <c r="D34" s="8" t="s">
        <v>64</v>
      </c>
      <c r="E34" s="9">
        <v>57</v>
      </c>
      <c r="F34" s="10">
        <f>SUM('[1]103中'!AA121)</f>
        <v>57</v>
      </c>
      <c r="G34" s="11"/>
      <c r="H34" s="12"/>
    </row>
    <row r="35" spans="1:8">
      <c r="A35" s="60" t="s">
        <v>673</v>
      </c>
      <c r="B35" s="60">
        <v>33</v>
      </c>
      <c r="C35" s="60" t="s">
        <v>65</v>
      </c>
      <c r="D35" s="8" t="s">
        <v>66</v>
      </c>
      <c r="E35" s="9">
        <v>58</v>
      </c>
      <c r="F35" s="10">
        <f>SUM('[1]103中'!AA125)</f>
        <v>58</v>
      </c>
      <c r="G35" s="11"/>
      <c r="H35" s="12"/>
    </row>
    <row r="36" spans="1:8">
      <c r="A36" s="60" t="s">
        <v>673</v>
      </c>
      <c r="B36" s="60">
        <v>34</v>
      </c>
      <c r="C36" s="60" t="s">
        <v>67</v>
      </c>
      <c r="D36" s="8" t="s">
        <v>68</v>
      </c>
      <c r="E36" s="9">
        <v>0</v>
      </c>
      <c r="F36" s="10">
        <f>SUM('[1]103中'!AA127)</f>
        <v>0</v>
      </c>
      <c r="G36" s="11"/>
      <c r="H36" s="12"/>
    </row>
    <row r="37" spans="1:8">
      <c r="A37" s="60" t="s">
        <v>521</v>
      </c>
      <c r="B37" s="60">
        <v>35</v>
      </c>
      <c r="C37" s="60" t="s">
        <v>69</v>
      </c>
      <c r="D37" s="25" t="s">
        <v>70</v>
      </c>
      <c r="E37" s="9">
        <v>64</v>
      </c>
      <c r="F37" s="10">
        <f>SUM('[1]103中'!AA130)</f>
        <v>14</v>
      </c>
      <c r="G37" s="11"/>
      <c r="H37" s="12"/>
    </row>
    <row r="38" spans="1:8">
      <c r="A38" s="60" t="s">
        <v>673</v>
      </c>
      <c r="B38" s="60">
        <v>36</v>
      </c>
      <c r="C38" s="53" t="s">
        <v>71</v>
      </c>
      <c r="D38" s="26" t="s">
        <v>72</v>
      </c>
      <c r="E38" s="9">
        <v>62</v>
      </c>
      <c r="F38" s="10">
        <f>SUM('[1]103中'!AA133)</f>
        <v>62</v>
      </c>
      <c r="G38" s="11"/>
      <c r="H38" s="12"/>
    </row>
    <row r="39" spans="1:8">
      <c r="A39" s="60" t="s">
        <v>673</v>
      </c>
      <c r="B39" s="60">
        <v>37</v>
      </c>
      <c r="C39" s="60" t="s">
        <v>73</v>
      </c>
      <c r="D39" s="25" t="s">
        <v>74</v>
      </c>
      <c r="E39" s="9">
        <v>82</v>
      </c>
      <c r="F39" s="10">
        <f>SUM('[1]103中'!AA135)</f>
        <v>2</v>
      </c>
      <c r="G39" s="11"/>
      <c r="H39" s="12"/>
    </row>
    <row r="40" spans="1:8">
      <c r="A40" s="15" t="s">
        <v>673</v>
      </c>
      <c r="B40" s="15">
        <v>38</v>
      </c>
      <c r="C40" s="52" t="s">
        <v>75</v>
      </c>
      <c r="D40" s="24" t="s">
        <v>76</v>
      </c>
      <c r="E40" s="9">
        <v>95</v>
      </c>
      <c r="F40" s="17">
        <f>SUM('[1]103中'!AA141)</f>
        <v>95</v>
      </c>
      <c r="G40" s="18"/>
      <c r="H40" s="19" t="s">
        <v>15</v>
      </c>
    </row>
    <row r="41" spans="1:8">
      <c r="A41" s="60" t="s">
        <v>673</v>
      </c>
      <c r="B41" s="60">
        <v>39</v>
      </c>
      <c r="C41" s="60" t="s">
        <v>77</v>
      </c>
      <c r="D41" s="8" t="s">
        <v>78</v>
      </c>
      <c r="E41" s="9">
        <v>68</v>
      </c>
      <c r="F41" s="10">
        <f>SUM('[1]103中'!AA145)</f>
        <v>68</v>
      </c>
      <c r="G41" s="11"/>
      <c r="H41" s="12"/>
    </row>
    <row r="42" spans="1:8">
      <c r="A42" s="60" t="s">
        <v>673</v>
      </c>
      <c r="B42" s="60">
        <v>40</v>
      </c>
      <c r="C42" s="53" t="s">
        <v>79</v>
      </c>
      <c r="D42" s="27" t="s">
        <v>80</v>
      </c>
      <c r="E42" s="9">
        <v>55</v>
      </c>
      <c r="F42" s="10">
        <f>SUM('[1]103中'!AA151)</f>
        <v>55</v>
      </c>
      <c r="G42" s="11"/>
      <c r="H42" s="12"/>
    </row>
    <row r="43" spans="1:8">
      <c r="A43" s="60" t="s">
        <v>673</v>
      </c>
      <c r="B43" s="60">
        <v>41</v>
      </c>
      <c r="C43" s="60" t="s">
        <v>81</v>
      </c>
      <c r="D43" s="13" t="s">
        <v>82</v>
      </c>
      <c r="E43" s="9">
        <v>70</v>
      </c>
      <c r="F43" s="10">
        <f>SUM('[1]103中'!AA155)</f>
        <v>70</v>
      </c>
      <c r="G43" s="11"/>
      <c r="H43" s="12"/>
    </row>
    <row r="44" spans="1:8">
      <c r="A44" s="60" t="s">
        <v>673</v>
      </c>
      <c r="B44" s="60">
        <v>42</v>
      </c>
      <c r="C44" s="53" t="s">
        <v>83</v>
      </c>
      <c r="D44" s="23" t="s">
        <v>84</v>
      </c>
      <c r="E44" s="9">
        <v>71</v>
      </c>
      <c r="F44" s="10">
        <f>SUM('[1]103中'!AA159)</f>
        <v>71</v>
      </c>
      <c r="G44" s="11"/>
      <c r="H44" s="12"/>
    </row>
    <row r="45" spans="1:8">
      <c r="A45" s="60" t="s">
        <v>739</v>
      </c>
      <c r="B45" s="60">
        <v>1</v>
      </c>
      <c r="C45" s="53">
        <v>10420106</v>
      </c>
      <c r="D45" s="23" t="s">
        <v>86</v>
      </c>
      <c r="E45" s="9">
        <v>48</v>
      </c>
      <c r="F45" s="10">
        <f>SUM('[1]103中'!AA162)</f>
        <v>48</v>
      </c>
      <c r="G45" s="11"/>
      <c r="H45" s="12"/>
    </row>
    <row r="46" spans="1:8">
      <c r="A46" s="60" t="s">
        <v>748</v>
      </c>
      <c r="B46" s="60">
        <v>2</v>
      </c>
      <c r="C46" s="60" t="s">
        <v>87</v>
      </c>
      <c r="D46" s="8" t="s">
        <v>88</v>
      </c>
      <c r="E46" s="9">
        <v>60</v>
      </c>
      <c r="F46" s="10">
        <f>SUM('[1]103中'!AA166)</f>
        <v>60</v>
      </c>
      <c r="G46" s="11"/>
      <c r="H46" s="12"/>
    </row>
    <row r="47" spans="1:8">
      <c r="A47" s="15" t="s">
        <v>739</v>
      </c>
      <c r="B47" s="15">
        <v>3</v>
      </c>
      <c r="C47" s="15" t="s">
        <v>89</v>
      </c>
      <c r="D47" s="16" t="s">
        <v>90</v>
      </c>
      <c r="E47" s="9">
        <v>71</v>
      </c>
      <c r="F47" s="17">
        <f>SUM('[1]103中'!AA173)</f>
        <v>71</v>
      </c>
      <c r="G47" s="18"/>
      <c r="H47" s="19" t="s">
        <v>15</v>
      </c>
    </row>
    <row r="48" spans="1:8">
      <c r="A48" s="60" t="s">
        <v>739</v>
      </c>
      <c r="B48" s="60">
        <v>4</v>
      </c>
      <c r="C48" s="60">
        <v>10425602</v>
      </c>
      <c r="D48" s="8" t="s">
        <v>91</v>
      </c>
      <c r="E48" s="9">
        <v>81</v>
      </c>
      <c r="F48" s="10">
        <f>SUM('[1]103中'!AA180)</f>
        <v>81</v>
      </c>
      <c r="G48" s="11">
        <f>VLOOKUP(D48,[2]工作表5!$A$5:$D$84,3,0)</f>
        <v>0</v>
      </c>
      <c r="H48" s="12"/>
    </row>
    <row r="49" spans="1:8">
      <c r="A49" s="60" t="s">
        <v>739</v>
      </c>
      <c r="B49" s="60">
        <v>5</v>
      </c>
      <c r="C49" s="53" t="s">
        <v>92</v>
      </c>
      <c r="D49" s="27" t="s">
        <v>93</v>
      </c>
      <c r="E49" s="9">
        <v>57</v>
      </c>
      <c r="F49" s="10">
        <f>SUM('[1]103中'!AA183)</f>
        <v>57</v>
      </c>
      <c r="G49" s="11"/>
      <c r="H49" s="12"/>
    </row>
    <row r="50" spans="1:8">
      <c r="A50" s="60" t="s">
        <v>739</v>
      </c>
      <c r="B50" s="60">
        <v>6</v>
      </c>
      <c r="C50" s="60" t="s">
        <v>94</v>
      </c>
      <c r="D50" s="8" t="s">
        <v>95</v>
      </c>
      <c r="E50" s="9">
        <v>74</v>
      </c>
      <c r="F50" s="10">
        <f>SUM('[1]103中'!AA186)</f>
        <v>74</v>
      </c>
      <c r="G50" s="11"/>
      <c r="H50" s="12"/>
    </row>
    <row r="51" spans="1:8">
      <c r="A51" s="15" t="s">
        <v>748</v>
      </c>
      <c r="B51" s="15">
        <v>7</v>
      </c>
      <c r="C51" s="52" t="s">
        <v>96</v>
      </c>
      <c r="D51" s="28" t="s">
        <v>97</v>
      </c>
      <c r="E51" s="9">
        <v>56</v>
      </c>
      <c r="F51" s="17">
        <f>SUM('[1]103中'!AA191)</f>
        <v>22</v>
      </c>
      <c r="G51" s="18">
        <v>34</v>
      </c>
      <c r="H51" s="19" t="s">
        <v>15</v>
      </c>
    </row>
    <row r="52" spans="1:8">
      <c r="A52" s="15" t="s">
        <v>739</v>
      </c>
      <c r="B52" s="15">
        <v>8</v>
      </c>
      <c r="C52" s="15" t="s">
        <v>98</v>
      </c>
      <c r="D52" s="22" t="s">
        <v>749</v>
      </c>
      <c r="E52" s="9">
        <v>50</v>
      </c>
      <c r="F52" s="17">
        <f>SUM('[1]103中'!AA193)</f>
        <v>0</v>
      </c>
      <c r="G52" s="18">
        <f>VLOOKUP(D52,[2]工作表5!$A$5:$D$84,3,0)</f>
        <v>50</v>
      </c>
      <c r="H52" s="19" t="s">
        <v>15</v>
      </c>
    </row>
    <row r="53" spans="1:8">
      <c r="A53" s="60" t="s">
        <v>739</v>
      </c>
      <c r="B53" s="60">
        <v>9</v>
      </c>
      <c r="C53" s="60" t="s">
        <v>99</v>
      </c>
      <c r="D53" s="25" t="s">
        <v>100</v>
      </c>
      <c r="E53" s="9">
        <v>57</v>
      </c>
      <c r="F53" s="10">
        <f>SUM('[1]103中'!AA195)</f>
        <v>7</v>
      </c>
      <c r="G53" s="11"/>
      <c r="H53" s="12"/>
    </row>
    <row r="54" spans="1:8">
      <c r="A54" s="60" t="s">
        <v>739</v>
      </c>
      <c r="B54" s="60">
        <v>10</v>
      </c>
      <c r="C54" s="60" t="s">
        <v>101</v>
      </c>
      <c r="D54" s="25" t="s">
        <v>102</v>
      </c>
      <c r="E54" s="9">
        <v>0</v>
      </c>
      <c r="F54" s="10">
        <f>SUM('[1]103中'!AA197)</f>
        <v>0</v>
      </c>
      <c r="G54" s="11"/>
      <c r="H54" s="12"/>
    </row>
    <row r="55" spans="1:8">
      <c r="A55" s="60" t="s">
        <v>748</v>
      </c>
      <c r="B55" s="60">
        <v>11</v>
      </c>
      <c r="C55" s="60" t="s">
        <v>103</v>
      </c>
      <c r="D55" s="25" t="s">
        <v>104</v>
      </c>
      <c r="E55" s="9">
        <v>41</v>
      </c>
      <c r="F55" s="10">
        <f>SUM('[1]103中'!AA201)</f>
        <v>41</v>
      </c>
      <c r="G55" s="11"/>
      <c r="H55" s="12"/>
    </row>
    <row r="56" spans="1:8">
      <c r="A56" s="15" t="s">
        <v>739</v>
      </c>
      <c r="B56" s="15">
        <v>12</v>
      </c>
      <c r="C56" s="52" t="s">
        <v>105</v>
      </c>
      <c r="D56" s="21" t="s">
        <v>750</v>
      </c>
      <c r="E56" s="9">
        <v>64</v>
      </c>
      <c r="F56" s="17">
        <f>SUM('[1]103中'!AA206)</f>
        <v>34</v>
      </c>
      <c r="G56" s="18">
        <f>VLOOKUP(D56,[2]工作表5!$A$5:$D$84,3,0)</f>
        <v>30</v>
      </c>
      <c r="H56" s="19" t="s">
        <v>15</v>
      </c>
    </row>
    <row r="57" spans="1:8">
      <c r="A57" s="15" t="s">
        <v>739</v>
      </c>
      <c r="B57" s="15">
        <v>13</v>
      </c>
      <c r="C57" s="15" t="s">
        <v>106</v>
      </c>
      <c r="D57" s="22" t="s">
        <v>107</v>
      </c>
      <c r="E57" s="9">
        <v>54</v>
      </c>
      <c r="F57" s="17">
        <f>SUM('[1]103中'!AA208)</f>
        <v>4</v>
      </c>
      <c r="G57" s="18">
        <f>VLOOKUP(D57,[2]工作表5!$A$5:$D$84,3,0)</f>
        <v>50</v>
      </c>
      <c r="H57" s="19" t="s">
        <v>15</v>
      </c>
    </row>
    <row r="58" spans="1:8">
      <c r="A58" s="60" t="s">
        <v>739</v>
      </c>
      <c r="B58" s="60">
        <v>14</v>
      </c>
      <c r="C58" s="60" t="s">
        <v>108</v>
      </c>
      <c r="D58" s="13" t="s">
        <v>109</v>
      </c>
      <c r="E58" s="9">
        <v>54</v>
      </c>
      <c r="F58" s="10">
        <f>SUM('[1]103中'!AA210)</f>
        <v>54</v>
      </c>
      <c r="G58" s="11"/>
      <c r="H58" s="12"/>
    </row>
    <row r="59" spans="1:8">
      <c r="A59" s="60" t="s">
        <v>739</v>
      </c>
      <c r="B59" s="60">
        <v>15</v>
      </c>
      <c r="C59" s="60" t="s">
        <v>110</v>
      </c>
      <c r="D59" s="8" t="s">
        <v>111</v>
      </c>
      <c r="E59" s="9">
        <v>0</v>
      </c>
      <c r="F59" s="10" t="e">
        <f>SUM('[1]103中'!AA211)</f>
        <v>#REF!</v>
      </c>
      <c r="G59" s="11"/>
      <c r="H59" s="12"/>
    </row>
    <row r="60" spans="1:8">
      <c r="A60" s="15" t="s">
        <v>739</v>
      </c>
      <c r="B60" s="15">
        <v>16</v>
      </c>
      <c r="C60" s="15" t="s">
        <v>112</v>
      </c>
      <c r="D60" s="22" t="s">
        <v>113</v>
      </c>
      <c r="E60" s="9">
        <v>86</v>
      </c>
      <c r="F60" s="17">
        <f>SUM('[1]103中'!AA221)</f>
        <v>86</v>
      </c>
      <c r="G60" s="18"/>
      <c r="H60" s="19" t="s">
        <v>15</v>
      </c>
    </row>
    <row r="61" spans="1:8">
      <c r="A61" s="15" t="s">
        <v>739</v>
      </c>
      <c r="B61" s="15">
        <v>17</v>
      </c>
      <c r="C61" s="52" t="s">
        <v>114</v>
      </c>
      <c r="D61" s="21" t="s">
        <v>115</v>
      </c>
      <c r="E61" s="9">
        <v>17</v>
      </c>
      <c r="F61" s="17">
        <f>SUM('[1]103中'!AA224)</f>
        <v>17</v>
      </c>
      <c r="G61" s="18"/>
      <c r="H61" s="19" t="s">
        <v>15</v>
      </c>
    </row>
    <row r="62" spans="1:8">
      <c r="A62" s="60" t="s">
        <v>739</v>
      </c>
      <c r="B62" s="60">
        <v>18</v>
      </c>
      <c r="C62" s="60" t="s">
        <v>116</v>
      </c>
      <c r="D62" s="8" t="s">
        <v>117</v>
      </c>
      <c r="E62" s="9">
        <v>59</v>
      </c>
      <c r="F62" s="10">
        <f>SUM('[1]103中'!AA230)</f>
        <v>59</v>
      </c>
      <c r="G62" s="11"/>
      <c r="H62" s="12"/>
    </row>
    <row r="63" spans="1:8">
      <c r="A63" s="60" t="s">
        <v>739</v>
      </c>
      <c r="B63" s="60">
        <v>19</v>
      </c>
      <c r="C63" s="53" t="s">
        <v>118</v>
      </c>
      <c r="D63" s="23" t="s">
        <v>119</v>
      </c>
      <c r="E63" s="9">
        <v>54</v>
      </c>
      <c r="F63" s="10">
        <f>SUM('[1]103中'!AA233)</f>
        <v>54</v>
      </c>
      <c r="G63" s="11"/>
      <c r="H63" s="12"/>
    </row>
    <row r="64" spans="1:8">
      <c r="A64" s="60" t="s">
        <v>739</v>
      </c>
      <c r="B64" s="60">
        <v>20</v>
      </c>
      <c r="C64" s="60" t="s">
        <v>120</v>
      </c>
      <c r="D64" s="8" t="s">
        <v>121</v>
      </c>
      <c r="E64" s="9">
        <v>71</v>
      </c>
      <c r="F64" s="10">
        <f>SUM('[1]103中'!AA238)</f>
        <v>71</v>
      </c>
      <c r="G64" s="11"/>
      <c r="H64" s="12"/>
    </row>
    <row r="65" spans="1:8">
      <c r="A65" s="60" t="s">
        <v>739</v>
      </c>
      <c r="B65" s="60">
        <v>21</v>
      </c>
      <c r="C65" s="60" t="s">
        <v>122</v>
      </c>
      <c r="D65" s="8" t="s">
        <v>123</v>
      </c>
      <c r="E65" s="9">
        <v>0</v>
      </c>
      <c r="F65" s="29">
        <f>SUM('[1]103中'!AA240)</f>
        <v>0</v>
      </c>
      <c r="G65" s="11"/>
      <c r="H65" s="12"/>
    </row>
    <row r="66" spans="1:8">
      <c r="A66" s="60" t="s">
        <v>739</v>
      </c>
      <c r="B66" s="60">
        <v>22</v>
      </c>
      <c r="C66" s="60" t="s">
        <v>124</v>
      </c>
      <c r="D66" s="8" t="s">
        <v>125</v>
      </c>
      <c r="E66" s="9">
        <v>66</v>
      </c>
      <c r="F66" s="10">
        <f>SUM('[1]103中'!AA244)</f>
        <v>66</v>
      </c>
      <c r="G66" s="11"/>
      <c r="H66" s="12"/>
    </row>
    <row r="67" spans="1:8">
      <c r="A67" s="15" t="s">
        <v>739</v>
      </c>
      <c r="B67" s="15">
        <v>23</v>
      </c>
      <c r="C67" s="52" t="s">
        <v>126</v>
      </c>
      <c r="D67" s="24" t="s">
        <v>127</v>
      </c>
      <c r="E67" s="9">
        <v>66</v>
      </c>
      <c r="F67" s="17">
        <f>SUM('[1]103中'!AA247)</f>
        <v>46</v>
      </c>
      <c r="G67" s="18">
        <f>VLOOKUP(D67,[2]工作表5!$A$5:$D$84,3,0)</f>
        <v>20</v>
      </c>
      <c r="H67" s="19" t="s">
        <v>15</v>
      </c>
    </row>
    <row r="68" spans="1:8">
      <c r="A68" s="15" t="s">
        <v>739</v>
      </c>
      <c r="B68" s="15">
        <v>24</v>
      </c>
      <c r="C68" s="52" t="s">
        <v>128</v>
      </c>
      <c r="D68" s="21" t="s">
        <v>129</v>
      </c>
      <c r="E68" s="9">
        <v>64</v>
      </c>
      <c r="F68" s="17">
        <f>SUM('[1]103中'!AA250)</f>
        <v>14</v>
      </c>
      <c r="G68" s="18">
        <f>VLOOKUP(D68,[2]工作表5!$A$5:$D$84,3,0)</f>
        <v>50</v>
      </c>
      <c r="H68" s="19" t="s">
        <v>15</v>
      </c>
    </row>
    <row r="69" spans="1:8">
      <c r="A69" s="60" t="s">
        <v>739</v>
      </c>
      <c r="B69" s="60">
        <v>25</v>
      </c>
      <c r="C69" s="60" t="s">
        <v>130</v>
      </c>
      <c r="D69" s="25" t="s">
        <v>131</v>
      </c>
      <c r="E69" s="9">
        <v>58</v>
      </c>
      <c r="F69" s="10">
        <f>SUM('[1]103中'!AA254)</f>
        <v>58</v>
      </c>
      <c r="G69" s="11"/>
      <c r="H69" s="12"/>
    </row>
    <row r="70" spans="1:8">
      <c r="A70" s="15" t="s">
        <v>739</v>
      </c>
      <c r="B70" s="15">
        <v>26</v>
      </c>
      <c r="C70" s="52" t="s">
        <v>132</v>
      </c>
      <c r="D70" s="21" t="s">
        <v>133</v>
      </c>
      <c r="E70" s="9">
        <v>62</v>
      </c>
      <c r="F70" s="17">
        <f>SUM('[1]103中'!AA257)</f>
        <v>12</v>
      </c>
      <c r="G70" s="18">
        <f>VLOOKUP(D70,[2]工作表5!$A$5:$D$84,3,0)</f>
        <v>50</v>
      </c>
      <c r="H70" s="19" t="s">
        <v>15</v>
      </c>
    </row>
    <row r="71" spans="1:8">
      <c r="A71" s="15" t="s">
        <v>739</v>
      </c>
      <c r="B71" s="15">
        <v>27</v>
      </c>
      <c r="C71" s="52" t="s">
        <v>134</v>
      </c>
      <c r="D71" s="21" t="s">
        <v>135</v>
      </c>
      <c r="E71" s="9">
        <v>75</v>
      </c>
      <c r="F71" s="17">
        <f>SUM('[1]103中'!AA263)</f>
        <v>75</v>
      </c>
      <c r="G71" s="18"/>
      <c r="H71" s="19" t="s">
        <v>15</v>
      </c>
    </row>
    <row r="72" spans="1:8">
      <c r="A72" s="60" t="s">
        <v>739</v>
      </c>
      <c r="B72" s="60">
        <v>28</v>
      </c>
      <c r="C72" s="60" t="s">
        <v>136</v>
      </c>
      <c r="D72" s="25" t="s">
        <v>137</v>
      </c>
      <c r="E72" s="9">
        <v>12</v>
      </c>
      <c r="F72" s="10">
        <f>SUM('[1]103中'!AA265)</f>
        <v>12</v>
      </c>
      <c r="G72" s="11"/>
      <c r="H72" s="12"/>
    </row>
    <row r="73" spans="1:8">
      <c r="A73" s="60" t="s">
        <v>739</v>
      </c>
      <c r="B73" s="60">
        <v>29</v>
      </c>
      <c r="C73" s="60" t="s">
        <v>138</v>
      </c>
      <c r="D73" s="13" t="s">
        <v>139</v>
      </c>
      <c r="E73" s="9">
        <v>54</v>
      </c>
      <c r="F73" s="10">
        <f>SUM('[1]103中'!AA268)</f>
        <v>24</v>
      </c>
      <c r="G73" s="11"/>
      <c r="H73" s="12"/>
    </row>
    <row r="74" spans="1:8">
      <c r="A74" s="60" t="s">
        <v>739</v>
      </c>
      <c r="B74" s="60">
        <v>31</v>
      </c>
      <c r="C74" s="60" t="s">
        <v>140</v>
      </c>
      <c r="D74" s="25" t="s">
        <v>141</v>
      </c>
      <c r="E74" s="9">
        <v>30</v>
      </c>
      <c r="F74" s="10">
        <f>SUM('[1]103中'!AA270)</f>
        <v>30</v>
      </c>
      <c r="G74" s="11"/>
      <c r="H74" s="12"/>
    </row>
    <row r="75" spans="1:8">
      <c r="A75" s="60" t="s">
        <v>739</v>
      </c>
      <c r="B75" s="60">
        <v>32</v>
      </c>
      <c r="C75" s="60" t="s">
        <v>142</v>
      </c>
      <c r="D75" s="25" t="s">
        <v>143</v>
      </c>
      <c r="E75" s="9">
        <v>56</v>
      </c>
      <c r="F75" s="10">
        <f>SUM('[1]103中'!AA274)</f>
        <v>56</v>
      </c>
      <c r="G75" s="11"/>
      <c r="H75" s="12"/>
    </row>
    <row r="76" spans="1:8">
      <c r="A76" s="60" t="s">
        <v>739</v>
      </c>
      <c r="B76" s="60">
        <v>33</v>
      </c>
      <c r="C76" s="60" t="s">
        <v>144</v>
      </c>
      <c r="D76" s="8" t="s">
        <v>145</v>
      </c>
      <c r="E76" s="9">
        <v>77</v>
      </c>
      <c r="F76" s="10">
        <f>SUM('[1]103中'!AA279)</f>
        <v>77</v>
      </c>
      <c r="G76" s="11"/>
      <c r="H76" s="12"/>
    </row>
    <row r="77" spans="1:8">
      <c r="A77" s="15" t="s">
        <v>739</v>
      </c>
      <c r="B77" s="15">
        <v>34</v>
      </c>
      <c r="C77" s="52" t="s">
        <v>146</v>
      </c>
      <c r="D77" s="24" t="s">
        <v>147</v>
      </c>
      <c r="E77" s="9">
        <v>71</v>
      </c>
      <c r="F77" s="17">
        <f>SUM('[1]103中'!AA284)</f>
        <v>71</v>
      </c>
      <c r="G77" s="18"/>
      <c r="H77" s="19" t="s">
        <v>15</v>
      </c>
    </row>
    <row r="78" spans="1:8">
      <c r="A78" s="60" t="s">
        <v>739</v>
      </c>
      <c r="B78" s="60">
        <v>35</v>
      </c>
      <c r="C78" s="53" t="s">
        <v>148</v>
      </c>
      <c r="D78" s="23" t="s">
        <v>149</v>
      </c>
      <c r="E78" s="9">
        <v>22</v>
      </c>
      <c r="F78" s="10">
        <f>SUM('[1]103中'!AA286)</f>
        <v>22</v>
      </c>
      <c r="G78" s="11"/>
      <c r="H78" s="12"/>
    </row>
    <row r="79" spans="1:8">
      <c r="A79" s="15" t="s">
        <v>739</v>
      </c>
      <c r="B79" s="15">
        <v>36</v>
      </c>
      <c r="C79" s="52" t="s">
        <v>150</v>
      </c>
      <c r="D79" s="21" t="s">
        <v>151</v>
      </c>
      <c r="E79" s="9">
        <v>54</v>
      </c>
      <c r="F79" s="17">
        <f>SUM('[1]103中'!AA290)</f>
        <v>48</v>
      </c>
      <c r="G79" s="18">
        <v>6</v>
      </c>
      <c r="H79" s="19" t="s">
        <v>15</v>
      </c>
    </row>
    <row r="80" spans="1:8">
      <c r="A80" s="15" t="s">
        <v>739</v>
      </c>
      <c r="B80" s="15">
        <v>37</v>
      </c>
      <c r="C80" s="52">
        <v>10251230</v>
      </c>
      <c r="D80" s="24" t="s">
        <v>152</v>
      </c>
      <c r="E80" s="9">
        <v>54</v>
      </c>
      <c r="F80" s="17">
        <f>SUM('[1]103中'!AA292)</f>
        <v>54</v>
      </c>
      <c r="G80" s="18"/>
      <c r="H80" s="19" t="s">
        <v>15</v>
      </c>
    </row>
    <row r="81" spans="1:8">
      <c r="A81" s="60" t="s">
        <v>739</v>
      </c>
      <c r="B81" s="60">
        <v>38</v>
      </c>
      <c r="C81" s="53" t="s">
        <v>153</v>
      </c>
      <c r="D81" s="23" t="s">
        <v>154</v>
      </c>
      <c r="E81" s="9">
        <v>87</v>
      </c>
      <c r="F81" s="10">
        <f>SUM('[1]103中'!AA299)</f>
        <v>87</v>
      </c>
      <c r="G81" s="11"/>
      <c r="H81" s="12"/>
    </row>
    <row r="82" spans="1:8">
      <c r="A82" s="60" t="s">
        <v>739</v>
      </c>
      <c r="B82" s="60">
        <v>39</v>
      </c>
      <c r="C82" s="60" t="s">
        <v>155</v>
      </c>
      <c r="D82" s="8" t="s">
        <v>156</v>
      </c>
      <c r="E82" s="9">
        <v>59</v>
      </c>
      <c r="F82" s="10">
        <f>SUM('[1]103中'!AA305)</f>
        <v>59</v>
      </c>
      <c r="G82" s="11"/>
      <c r="H82" s="12"/>
    </row>
    <row r="83" spans="1:8">
      <c r="A83" s="60" t="s">
        <v>739</v>
      </c>
      <c r="B83" s="60">
        <v>40</v>
      </c>
      <c r="C83" s="60" t="s">
        <v>157</v>
      </c>
      <c r="D83" s="8" t="s">
        <v>751</v>
      </c>
      <c r="E83" s="9">
        <v>78</v>
      </c>
      <c r="F83" s="10">
        <f>SUM('[1]103中'!AA310)</f>
        <v>78</v>
      </c>
      <c r="G83" s="11"/>
      <c r="H83" s="12"/>
    </row>
    <row r="84" spans="1:8">
      <c r="A84" s="60" t="s">
        <v>739</v>
      </c>
      <c r="B84" s="60">
        <v>41</v>
      </c>
      <c r="C84" s="60" t="s">
        <v>158</v>
      </c>
      <c r="D84" s="13" t="s">
        <v>159</v>
      </c>
      <c r="E84" s="9">
        <v>73</v>
      </c>
      <c r="F84" s="10">
        <f>SUM('[1]103中'!AA315)</f>
        <v>73</v>
      </c>
      <c r="G84" s="11"/>
      <c r="H84" s="12"/>
    </row>
    <row r="85" spans="1:8">
      <c r="A85" s="15" t="s">
        <v>739</v>
      </c>
      <c r="B85" s="15">
        <v>42</v>
      </c>
      <c r="C85" s="15" t="s">
        <v>160</v>
      </c>
      <c r="D85" s="16" t="s">
        <v>161</v>
      </c>
      <c r="E85" s="9">
        <v>54</v>
      </c>
      <c r="F85" s="17">
        <f>SUM('[1]103中'!AA318)</f>
        <v>54</v>
      </c>
      <c r="G85" s="18"/>
      <c r="H85" s="19" t="s">
        <v>15</v>
      </c>
    </row>
    <row r="86" spans="1:8">
      <c r="A86" s="60" t="s">
        <v>739</v>
      </c>
      <c r="B86" s="60">
        <v>43</v>
      </c>
      <c r="C86" s="60" t="s">
        <v>162</v>
      </c>
      <c r="D86" s="13" t="s">
        <v>163</v>
      </c>
      <c r="E86" s="9">
        <v>61</v>
      </c>
      <c r="F86" s="10">
        <f>SUM('[1]103中'!AA322)</f>
        <v>61</v>
      </c>
      <c r="G86" s="11"/>
      <c r="H86" s="12"/>
    </row>
    <row r="87" spans="1:8">
      <c r="A87" s="60" t="s">
        <v>164</v>
      </c>
      <c r="B87" s="60">
        <v>44</v>
      </c>
      <c r="C87" s="53">
        <v>10421402</v>
      </c>
      <c r="D87" s="23" t="s">
        <v>752</v>
      </c>
      <c r="E87" s="9">
        <v>62</v>
      </c>
      <c r="F87" s="10">
        <f>SUM('[1]103中'!AA325)</f>
        <v>62</v>
      </c>
      <c r="G87" s="11"/>
      <c r="H87" s="12"/>
    </row>
  </sheetData>
  <mergeCells count="1">
    <mergeCell ref="A1:F1"/>
  </mergeCells>
  <phoneticPr fontId="1" type="noConversion"/>
  <conditionalFormatting sqref="H1:H87">
    <cfRule type="expression" dxfId="117" priority="5">
      <formula>"$G3=""105畢業"""</formula>
    </cfRule>
  </conditionalFormatting>
  <conditionalFormatting sqref="D3">
    <cfRule type="expression" dxfId="116" priority="2">
      <formula>"IF($G3=""105畢業"")"</formula>
    </cfRule>
  </conditionalFormatting>
  <conditionalFormatting sqref="E3:E87">
    <cfRule type="expression" dxfId="115" priority="1">
      <formula>"IF($G3=""105畢業"")"</formula>
    </cfRule>
  </conditionalFormatting>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80B126-03F0-4110-960C-2326970D771F}">
  <dimension ref="A1:F685"/>
  <sheetViews>
    <sheetView tabSelected="1" zoomScale="90" zoomScaleNormal="90" workbookViewId="0">
      <selection sqref="A1:F791"/>
    </sheetView>
  </sheetViews>
  <sheetFormatPr defaultRowHeight="16.5"/>
  <cols>
    <col min="1" max="1" width="107.25" bestFit="1" customWidth="1"/>
    <col min="2" max="2" width="10.125" bestFit="1" customWidth="1"/>
    <col min="3" max="4" width="5.125" bestFit="1" customWidth="1"/>
    <col min="5" max="5" width="7.5" bestFit="1" customWidth="1"/>
    <col min="6" max="6" width="6.25" bestFit="1" customWidth="1"/>
  </cols>
  <sheetData>
    <row r="1" spans="1:6">
      <c r="A1" s="68" t="s">
        <v>638</v>
      </c>
      <c r="B1" s="68" t="s">
        <v>965</v>
      </c>
    </row>
    <row r="2" spans="1:6">
      <c r="A2" s="68" t="s">
        <v>966</v>
      </c>
      <c r="B2" t="s">
        <v>642</v>
      </c>
      <c r="C2" t="s">
        <v>643</v>
      </c>
      <c r="D2" t="s">
        <v>851</v>
      </c>
      <c r="E2" t="s">
        <v>766</v>
      </c>
      <c r="F2" t="s">
        <v>639</v>
      </c>
    </row>
    <row r="3" spans="1:6">
      <c r="A3" s="12">
        <v>10610318</v>
      </c>
      <c r="B3" s="61">
        <v>27</v>
      </c>
      <c r="C3" s="61">
        <v>12</v>
      </c>
      <c r="D3" s="61"/>
      <c r="E3" s="61"/>
      <c r="F3" s="61">
        <v>39</v>
      </c>
    </row>
    <row r="4" spans="1:6">
      <c r="A4" s="62" t="s">
        <v>1872</v>
      </c>
      <c r="B4" s="61">
        <v>4</v>
      </c>
      <c r="C4" s="61"/>
      <c r="D4" s="61"/>
      <c r="E4" s="61"/>
      <c r="F4" s="61">
        <v>4</v>
      </c>
    </row>
    <row r="5" spans="1:6">
      <c r="A5" s="62" t="s">
        <v>1880</v>
      </c>
      <c r="B5" s="61">
        <v>6</v>
      </c>
      <c r="C5" s="61"/>
      <c r="D5" s="61"/>
      <c r="E5" s="61"/>
      <c r="F5" s="61">
        <v>6</v>
      </c>
    </row>
    <row r="6" spans="1:6">
      <c r="A6" s="62" t="s">
        <v>1900</v>
      </c>
      <c r="B6" s="61"/>
      <c r="C6" s="61">
        <v>12</v>
      </c>
      <c r="D6" s="61"/>
      <c r="E6" s="61"/>
      <c r="F6" s="61">
        <v>12</v>
      </c>
    </row>
    <row r="7" spans="1:6">
      <c r="A7" s="62" t="s">
        <v>2283</v>
      </c>
      <c r="B7" s="61">
        <v>3</v>
      </c>
      <c r="C7" s="61"/>
      <c r="D7" s="61"/>
      <c r="E7" s="61"/>
      <c r="F7" s="61">
        <v>3</v>
      </c>
    </row>
    <row r="8" spans="1:6">
      <c r="A8" s="62" t="s">
        <v>2284</v>
      </c>
      <c r="B8" s="61">
        <v>6</v>
      </c>
      <c r="C8" s="61"/>
      <c r="D8" s="61"/>
      <c r="E8" s="61"/>
      <c r="F8" s="61">
        <v>6</v>
      </c>
    </row>
    <row r="9" spans="1:6">
      <c r="A9" s="62" t="s">
        <v>2285</v>
      </c>
      <c r="B9" s="61">
        <v>4</v>
      </c>
      <c r="C9" s="61"/>
      <c r="D9" s="61"/>
      <c r="E9" s="61"/>
      <c r="F9" s="61">
        <v>4</v>
      </c>
    </row>
    <row r="10" spans="1:6">
      <c r="A10" s="62" t="s">
        <v>2286</v>
      </c>
      <c r="B10" s="61">
        <v>4</v>
      </c>
      <c r="C10" s="61"/>
      <c r="D10" s="61"/>
      <c r="E10" s="61"/>
      <c r="F10" s="61">
        <v>4</v>
      </c>
    </row>
    <row r="11" spans="1:6">
      <c r="A11" s="12">
        <v>10651401</v>
      </c>
      <c r="B11" s="61">
        <v>39</v>
      </c>
      <c r="C11" s="61">
        <v>12</v>
      </c>
      <c r="D11" s="61"/>
      <c r="E11" s="61"/>
      <c r="F11" s="61">
        <v>51</v>
      </c>
    </row>
    <row r="12" spans="1:6">
      <c r="A12" s="62" t="s">
        <v>1790</v>
      </c>
      <c r="B12" s="61">
        <v>3</v>
      </c>
      <c r="C12" s="61"/>
      <c r="D12" s="61"/>
      <c r="E12" s="61"/>
      <c r="F12" s="61">
        <v>3</v>
      </c>
    </row>
    <row r="13" spans="1:6">
      <c r="A13" s="62" t="s">
        <v>1036</v>
      </c>
      <c r="B13" s="61">
        <v>6</v>
      </c>
      <c r="C13" s="61"/>
      <c r="D13" s="61"/>
      <c r="E13" s="61"/>
      <c r="F13" s="61">
        <v>6</v>
      </c>
    </row>
    <row r="14" spans="1:6">
      <c r="A14" s="62" t="s">
        <v>1901</v>
      </c>
      <c r="B14" s="61"/>
      <c r="C14" s="61">
        <v>12</v>
      </c>
      <c r="D14" s="61"/>
      <c r="E14" s="61"/>
      <c r="F14" s="61">
        <v>12</v>
      </c>
    </row>
    <row r="15" spans="1:6">
      <c r="A15" s="62" t="s">
        <v>2287</v>
      </c>
      <c r="B15" s="61">
        <v>3</v>
      </c>
      <c r="C15" s="61"/>
      <c r="D15" s="61"/>
      <c r="E15" s="61"/>
      <c r="F15" s="61">
        <v>3</v>
      </c>
    </row>
    <row r="16" spans="1:6">
      <c r="A16" s="62" t="s">
        <v>2288</v>
      </c>
      <c r="B16" s="61">
        <v>6</v>
      </c>
      <c r="C16" s="61"/>
      <c r="D16" s="61"/>
      <c r="E16" s="61"/>
      <c r="F16" s="61">
        <v>6</v>
      </c>
    </row>
    <row r="17" spans="1:6">
      <c r="A17" s="62" t="s">
        <v>2289</v>
      </c>
      <c r="B17" s="61">
        <v>3</v>
      </c>
      <c r="C17" s="61"/>
      <c r="D17" s="61"/>
      <c r="E17" s="61"/>
      <c r="F17" s="61">
        <v>3</v>
      </c>
    </row>
    <row r="18" spans="1:6">
      <c r="A18" s="62" t="s">
        <v>2290</v>
      </c>
      <c r="B18" s="61">
        <v>4</v>
      </c>
      <c r="C18" s="61"/>
      <c r="D18" s="61"/>
      <c r="E18" s="61"/>
      <c r="F18" s="61">
        <v>4</v>
      </c>
    </row>
    <row r="19" spans="1:6">
      <c r="A19" s="62" t="s">
        <v>2291</v>
      </c>
      <c r="B19" s="61">
        <v>6</v>
      </c>
      <c r="C19" s="61"/>
      <c r="D19" s="61"/>
      <c r="E19" s="61"/>
      <c r="F19" s="61">
        <v>6</v>
      </c>
    </row>
    <row r="20" spans="1:6">
      <c r="A20" s="62" t="s">
        <v>2292</v>
      </c>
      <c r="B20" s="61">
        <v>6</v>
      </c>
      <c r="C20" s="61"/>
      <c r="D20" s="61"/>
      <c r="E20" s="61"/>
      <c r="F20" s="61">
        <v>6</v>
      </c>
    </row>
    <row r="21" spans="1:6">
      <c r="A21" s="62" t="s">
        <v>2293</v>
      </c>
      <c r="B21" s="61">
        <v>2</v>
      </c>
      <c r="C21" s="61"/>
      <c r="D21" s="61"/>
      <c r="E21" s="61"/>
      <c r="F21" s="61">
        <v>2</v>
      </c>
    </row>
    <row r="22" spans="1:6">
      <c r="A22" s="12">
        <v>10651425</v>
      </c>
      <c r="B22" s="61">
        <v>40</v>
      </c>
      <c r="C22" s="61">
        <v>12</v>
      </c>
      <c r="D22" s="61"/>
      <c r="E22" s="61"/>
      <c r="F22" s="61">
        <v>52</v>
      </c>
    </row>
    <row r="23" spans="1:6">
      <c r="A23" s="62" t="s">
        <v>1036</v>
      </c>
      <c r="B23" s="61">
        <v>6</v>
      </c>
      <c r="C23" s="61"/>
      <c r="D23" s="61"/>
      <c r="E23" s="61"/>
      <c r="F23" s="61">
        <v>6</v>
      </c>
    </row>
    <row r="24" spans="1:6">
      <c r="A24" s="62" t="s">
        <v>1901</v>
      </c>
      <c r="B24" s="61"/>
      <c r="C24" s="61">
        <v>12</v>
      </c>
      <c r="D24" s="61"/>
      <c r="E24" s="61"/>
      <c r="F24" s="61">
        <v>12</v>
      </c>
    </row>
    <row r="25" spans="1:6">
      <c r="A25" s="62" t="s">
        <v>1192</v>
      </c>
      <c r="B25" s="61">
        <v>2</v>
      </c>
      <c r="C25" s="61"/>
      <c r="D25" s="61"/>
      <c r="E25" s="61"/>
      <c r="F25" s="61">
        <v>2</v>
      </c>
    </row>
    <row r="26" spans="1:6">
      <c r="A26" s="62" t="s">
        <v>2287</v>
      </c>
      <c r="B26" s="61">
        <v>6</v>
      </c>
      <c r="C26" s="61"/>
      <c r="D26" s="61"/>
      <c r="E26" s="61"/>
      <c r="F26" s="61">
        <v>6</v>
      </c>
    </row>
    <row r="27" spans="1:6">
      <c r="A27" s="62" t="s">
        <v>1009</v>
      </c>
      <c r="B27" s="61">
        <v>6</v>
      </c>
      <c r="C27" s="61"/>
      <c r="D27" s="61"/>
      <c r="E27" s="61"/>
      <c r="F27" s="61">
        <v>6</v>
      </c>
    </row>
    <row r="28" spans="1:6">
      <c r="A28" s="62" t="s">
        <v>2294</v>
      </c>
      <c r="B28" s="61">
        <v>6</v>
      </c>
      <c r="C28" s="61"/>
      <c r="D28" s="61"/>
      <c r="E28" s="61"/>
      <c r="F28" s="61">
        <v>6</v>
      </c>
    </row>
    <row r="29" spans="1:6">
      <c r="A29" s="62" t="s">
        <v>2228</v>
      </c>
      <c r="B29" s="61">
        <v>4</v>
      </c>
      <c r="C29" s="61"/>
      <c r="D29" s="61"/>
      <c r="E29" s="61"/>
      <c r="F29" s="61">
        <v>4</v>
      </c>
    </row>
    <row r="30" spans="1:6">
      <c r="A30" s="62" t="s">
        <v>2295</v>
      </c>
      <c r="B30" s="61">
        <v>6</v>
      </c>
      <c r="C30" s="61"/>
      <c r="D30" s="61"/>
      <c r="E30" s="61"/>
      <c r="F30" s="61">
        <v>6</v>
      </c>
    </row>
    <row r="31" spans="1:6">
      <c r="A31" s="62" t="s">
        <v>2296</v>
      </c>
      <c r="B31" s="61">
        <v>4</v>
      </c>
      <c r="C31" s="61"/>
      <c r="D31" s="61"/>
      <c r="E31" s="61"/>
      <c r="F31" s="61">
        <v>4</v>
      </c>
    </row>
    <row r="32" spans="1:6">
      <c r="A32" s="12">
        <v>10651427</v>
      </c>
      <c r="B32" s="61">
        <v>36</v>
      </c>
      <c r="C32" s="61">
        <v>12</v>
      </c>
      <c r="D32" s="61"/>
      <c r="E32" s="61"/>
      <c r="F32" s="61">
        <v>48</v>
      </c>
    </row>
    <row r="33" spans="1:6">
      <c r="A33" s="62" t="s">
        <v>1790</v>
      </c>
      <c r="B33" s="61">
        <v>3</v>
      </c>
      <c r="C33" s="61"/>
      <c r="D33" s="61"/>
      <c r="E33" s="61"/>
      <c r="F33" s="61">
        <v>3</v>
      </c>
    </row>
    <row r="34" spans="1:6">
      <c r="A34" s="62" t="s">
        <v>1036</v>
      </c>
      <c r="B34" s="61">
        <v>6</v>
      </c>
      <c r="C34" s="61"/>
      <c r="D34" s="61"/>
      <c r="E34" s="61"/>
      <c r="F34" s="61">
        <v>6</v>
      </c>
    </row>
    <row r="35" spans="1:6">
      <c r="A35" s="62" t="s">
        <v>2287</v>
      </c>
      <c r="B35" s="61">
        <v>3</v>
      </c>
      <c r="C35" s="61"/>
      <c r="D35" s="61"/>
      <c r="E35" s="61"/>
      <c r="F35" s="61">
        <v>3</v>
      </c>
    </row>
    <row r="36" spans="1:6">
      <c r="A36" s="62" t="s">
        <v>1009</v>
      </c>
      <c r="B36" s="61">
        <v>6</v>
      </c>
      <c r="C36" s="61"/>
      <c r="D36" s="61"/>
      <c r="E36" s="61"/>
      <c r="F36" s="61">
        <v>6</v>
      </c>
    </row>
    <row r="37" spans="1:6">
      <c r="A37" s="62" t="s">
        <v>2294</v>
      </c>
      <c r="B37" s="61">
        <v>6</v>
      </c>
      <c r="C37" s="61"/>
      <c r="D37" s="61"/>
      <c r="E37" s="61"/>
      <c r="F37" s="61">
        <v>6</v>
      </c>
    </row>
    <row r="38" spans="1:6">
      <c r="A38" s="62" t="s">
        <v>2288</v>
      </c>
      <c r="B38" s="61">
        <v>6</v>
      </c>
      <c r="C38" s="61"/>
      <c r="D38" s="61"/>
      <c r="E38" s="61"/>
      <c r="F38" s="61">
        <v>6</v>
      </c>
    </row>
    <row r="39" spans="1:6">
      <c r="A39" s="62" t="s">
        <v>2289</v>
      </c>
      <c r="B39" s="61">
        <v>3</v>
      </c>
      <c r="C39" s="61"/>
      <c r="D39" s="61"/>
      <c r="E39" s="61"/>
      <c r="F39" s="61">
        <v>3</v>
      </c>
    </row>
    <row r="40" spans="1:6">
      <c r="A40" s="62" t="s">
        <v>2297</v>
      </c>
      <c r="B40" s="61">
        <v>3</v>
      </c>
      <c r="C40" s="61"/>
      <c r="D40" s="61"/>
      <c r="E40" s="61"/>
      <c r="F40" s="61">
        <v>3</v>
      </c>
    </row>
    <row r="41" spans="1:6">
      <c r="A41" s="62" t="s">
        <v>2298</v>
      </c>
      <c r="B41" s="61"/>
      <c r="C41" s="61">
        <v>12</v>
      </c>
      <c r="D41" s="61"/>
      <c r="E41" s="61"/>
      <c r="F41" s="61">
        <v>12</v>
      </c>
    </row>
    <row r="42" spans="1:6">
      <c r="A42" s="12">
        <v>10710212</v>
      </c>
      <c r="B42" s="61">
        <v>24</v>
      </c>
      <c r="C42" s="61">
        <v>12</v>
      </c>
      <c r="D42" s="61"/>
      <c r="E42" s="61"/>
      <c r="F42" s="61">
        <v>36</v>
      </c>
    </row>
    <row r="43" spans="1:6">
      <c r="A43" s="62" t="s">
        <v>1901</v>
      </c>
      <c r="B43" s="61"/>
      <c r="C43" s="61">
        <v>12</v>
      </c>
      <c r="D43" s="61"/>
      <c r="E43" s="61"/>
      <c r="F43" s="61">
        <v>12</v>
      </c>
    </row>
    <row r="44" spans="1:6">
      <c r="A44" s="62" t="s">
        <v>2096</v>
      </c>
      <c r="B44" s="61">
        <v>6</v>
      </c>
      <c r="C44" s="61"/>
      <c r="D44" s="61"/>
      <c r="E44" s="61"/>
      <c r="F44" s="61">
        <v>6</v>
      </c>
    </row>
    <row r="45" spans="1:6">
      <c r="A45" s="62" t="s">
        <v>2299</v>
      </c>
      <c r="B45" s="61">
        <v>0</v>
      </c>
      <c r="C45" s="61"/>
      <c r="D45" s="61"/>
      <c r="E45" s="61"/>
      <c r="F45" s="61">
        <v>0</v>
      </c>
    </row>
    <row r="46" spans="1:6">
      <c r="A46" s="62" t="s">
        <v>2300</v>
      </c>
      <c r="B46" s="61">
        <v>6</v>
      </c>
      <c r="C46" s="61"/>
      <c r="D46" s="61"/>
      <c r="E46" s="61"/>
      <c r="F46" s="61">
        <v>6</v>
      </c>
    </row>
    <row r="47" spans="1:6">
      <c r="A47" s="62" t="s">
        <v>2301</v>
      </c>
      <c r="B47" s="61">
        <v>6</v>
      </c>
      <c r="C47" s="61"/>
      <c r="D47" s="61"/>
      <c r="E47" s="61"/>
      <c r="F47" s="61">
        <v>6</v>
      </c>
    </row>
    <row r="48" spans="1:6">
      <c r="A48" s="62" t="s">
        <v>2302</v>
      </c>
      <c r="B48" s="61">
        <v>6</v>
      </c>
      <c r="C48" s="61"/>
      <c r="D48" s="61"/>
      <c r="E48" s="61"/>
      <c r="F48" s="61">
        <v>6</v>
      </c>
    </row>
    <row r="49" spans="1:6">
      <c r="A49" s="12">
        <v>10751112</v>
      </c>
      <c r="B49" s="61">
        <v>36</v>
      </c>
      <c r="C49" s="61">
        <v>12</v>
      </c>
      <c r="D49" s="61"/>
      <c r="E49" s="61"/>
      <c r="F49" s="61">
        <v>48</v>
      </c>
    </row>
    <row r="50" spans="1:6">
      <c r="A50" s="62" t="s">
        <v>1880</v>
      </c>
      <c r="B50" s="61">
        <v>6</v>
      </c>
      <c r="C50" s="61"/>
      <c r="D50" s="61"/>
      <c r="E50" s="61"/>
      <c r="F50" s="61">
        <v>6</v>
      </c>
    </row>
    <row r="51" spans="1:6">
      <c r="A51" s="62" t="s">
        <v>1901</v>
      </c>
      <c r="B51" s="61"/>
      <c r="C51" s="61">
        <v>12</v>
      </c>
      <c r="D51" s="61"/>
      <c r="E51" s="61"/>
      <c r="F51" s="61">
        <v>12</v>
      </c>
    </row>
    <row r="52" spans="1:6">
      <c r="A52" s="62" t="s">
        <v>2303</v>
      </c>
      <c r="B52" s="61">
        <v>4</v>
      </c>
      <c r="C52" s="61"/>
      <c r="D52" s="61"/>
      <c r="E52" s="61"/>
      <c r="F52" s="61">
        <v>4</v>
      </c>
    </row>
    <row r="53" spans="1:6">
      <c r="A53" s="62" t="s">
        <v>2304</v>
      </c>
      <c r="B53" s="61">
        <v>6</v>
      </c>
      <c r="C53" s="61"/>
      <c r="D53" s="61"/>
      <c r="E53" s="61"/>
      <c r="F53" s="61">
        <v>6</v>
      </c>
    </row>
    <row r="54" spans="1:6">
      <c r="A54" s="62" t="s">
        <v>2593</v>
      </c>
      <c r="B54" s="61">
        <v>6</v>
      </c>
      <c r="C54" s="61"/>
      <c r="D54" s="61"/>
      <c r="E54" s="61"/>
      <c r="F54" s="61">
        <v>6</v>
      </c>
    </row>
    <row r="55" spans="1:6">
      <c r="A55" s="62" t="s">
        <v>2658</v>
      </c>
      <c r="B55" s="61">
        <v>4</v>
      </c>
      <c r="C55" s="61"/>
      <c r="D55" s="61"/>
      <c r="E55" s="61"/>
      <c r="F55" s="61">
        <v>4</v>
      </c>
    </row>
    <row r="56" spans="1:6">
      <c r="A56" s="62" t="s">
        <v>2659</v>
      </c>
      <c r="B56" s="61">
        <v>6</v>
      </c>
      <c r="C56" s="61"/>
      <c r="D56" s="61"/>
      <c r="E56" s="61"/>
      <c r="F56" s="61">
        <v>6</v>
      </c>
    </row>
    <row r="57" spans="1:6">
      <c r="A57" s="62" t="s">
        <v>2660</v>
      </c>
      <c r="B57" s="61">
        <v>4</v>
      </c>
      <c r="C57" s="61"/>
      <c r="D57" s="61"/>
      <c r="E57" s="61"/>
      <c r="F57" s="61">
        <v>4</v>
      </c>
    </row>
    <row r="58" spans="1:6">
      <c r="A58" s="12">
        <v>10751141</v>
      </c>
      <c r="B58" s="61">
        <v>12</v>
      </c>
      <c r="C58" s="61">
        <v>12</v>
      </c>
      <c r="D58" s="61">
        <v>12</v>
      </c>
      <c r="E58" s="61"/>
      <c r="F58" s="61">
        <v>36</v>
      </c>
    </row>
    <row r="59" spans="1:6">
      <c r="A59" s="62" t="s">
        <v>1880</v>
      </c>
      <c r="B59" s="61">
        <v>6</v>
      </c>
      <c r="C59" s="61"/>
      <c r="D59" s="61"/>
      <c r="E59" s="61"/>
      <c r="F59" s="61">
        <v>6</v>
      </c>
    </row>
    <row r="60" spans="1:6">
      <c r="A60" s="62" t="s">
        <v>1900</v>
      </c>
      <c r="B60" s="61"/>
      <c r="C60" s="61">
        <v>12</v>
      </c>
      <c r="D60" s="61"/>
      <c r="E60" s="61"/>
      <c r="F60" s="61">
        <v>12</v>
      </c>
    </row>
    <row r="61" spans="1:6">
      <c r="A61" s="62" t="s">
        <v>1888</v>
      </c>
      <c r="B61" s="61"/>
      <c r="C61" s="61"/>
      <c r="D61" s="61">
        <v>12</v>
      </c>
      <c r="E61" s="61"/>
      <c r="F61" s="61">
        <v>12</v>
      </c>
    </row>
    <row r="62" spans="1:6">
      <c r="A62" s="62" t="s">
        <v>2207</v>
      </c>
      <c r="B62" s="61">
        <v>6</v>
      </c>
      <c r="C62" s="61"/>
      <c r="D62" s="61"/>
      <c r="E62" s="61"/>
      <c r="F62" s="61">
        <v>6</v>
      </c>
    </row>
    <row r="63" spans="1:6">
      <c r="A63" s="12">
        <v>10751210</v>
      </c>
      <c r="B63" s="61">
        <v>39</v>
      </c>
      <c r="C63" s="61">
        <v>12</v>
      </c>
      <c r="D63" s="61"/>
      <c r="E63" s="61"/>
      <c r="F63" s="61">
        <v>51</v>
      </c>
    </row>
    <row r="64" spans="1:6">
      <c r="A64" s="62" t="s">
        <v>1790</v>
      </c>
      <c r="B64" s="61">
        <v>3</v>
      </c>
      <c r="C64" s="61"/>
      <c r="D64" s="61"/>
      <c r="E64" s="61"/>
      <c r="F64" s="61">
        <v>3</v>
      </c>
    </row>
    <row r="65" spans="1:6">
      <c r="A65" s="62" t="s">
        <v>1791</v>
      </c>
      <c r="B65" s="61">
        <v>6</v>
      </c>
      <c r="C65" s="61"/>
      <c r="D65" s="61"/>
      <c r="E65" s="61"/>
      <c r="F65" s="61">
        <v>6</v>
      </c>
    </row>
    <row r="66" spans="1:6">
      <c r="A66" s="62" t="s">
        <v>1847</v>
      </c>
      <c r="B66" s="61">
        <v>4</v>
      </c>
      <c r="C66" s="61"/>
      <c r="D66" s="61"/>
      <c r="E66" s="61"/>
      <c r="F66" s="61">
        <v>4</v>
      </c>
    </row>
    <row r="67" spans="1:6">
      <c r="A67" s="62" t="s">
        <v>1792</v>
      </c>
      <c r="B67" s="61">
        <v>2</v>
      </c>
      <c r="C67" s="61"/>
      <c r="D67" s="61"/>
      <c r="E67" s="61"/>
      <c r="F67" s="61">
        <v>2</v>
      </c>
    </row>
    <row r="68" spans="1:6">
      <c r="A68" s="62" t="s">
        <v>1793</v>
      </c>
      <c r="B68" s="61">
        <v>3</v>
      </c>
      <c r="C68" s="61"/>
      <c r="D68" s="61"/>
      <c r="E68" s="61"/>
      <c r="F68" s="61">
        <v>3</v>
      </c>
    </row>
    <row r="69" spans="1:6">
      <c r="A69" s="62" t="s">
        <v>1901</v>
      </c>
      <c r="B69" s="61"/>
      <c r="C69" s="61">
        <v>12</v>
      </c>
      <c r="D69" s="61"/>
      <c r="E69" s="61"/>
      <c r="F69" s="61">
        <v>12</v>
      </c>
    </row>
    <row r="70" spans="1:6">
      <c r="A70" s="62" t="s">
        <v>2287</v>
      </c>
      <c r="B70" s="61">
        <v>3</v>
      </c>
      <c r="C70" s="61"/>
      <c r="D70" s="61"/>
      <c r="E70" s="61"/>
      <c r="F70" s="61">
        <v>3</v>
      </c>
    </row>
    <row r="71" spans="1:6">
      <c r="A71" s="62" t="s">
        <v>2283</v>
      </c>
      <c r="B71" s="61">
        <v>6</v>
      </c>
      <c r="C71" s="61"/>
      <c r="D71" s="61"/>
      <c r="E71" s="61"/>
      <c r="F71" s="61">
        <v>6</v>
      </c>
    </row>
    <row r="72" spans="1:6">
      <c r="A72" s="62" t="s">
        <v>2305</v>
      </c>
      <c r="B72" s="61">
        <v>6</v>
      </c>
      <c r="C72" s="61"/>
      <c r="D72" s="61"/>
      <c r="E72" s="61"/>
      <c r="F72" s="61">
        <v>6</v>
      </c>
    </row>
    <row r="73" spans="1:6">
      <c r="A73" s="62" t="s">
        <v>2306</v>
      </c>
      <c r="B73" s="61">
        <v>6</v>
      </c>
      <c r="C73" s="61"/>
      <c r="D73" s="61"/>
      <c r="E73" s="61"/>
      <c r="F73" s="61">
        <v>6</v>
      </c>
    </row>
    <row r="74" spans="1:6">
      <c r="A74" s="12">
        <v>10751423</v>
      </c>
      <c r="B74" s="61"/>
      <c r="C74" s="61"/>
      <c r="D74" s="61">
        <v>12</v>
      </c>
      <c r="E74" s="61"/>
      <c r="F74" s="61">
        <v>12</v>
      </c>
    </row>
    <row r="75" spans="1:6">
      <c r="A75" s="62" t="s">
        <v>1891</v>
      </c>
      <c r="B75" s="61"/>
      <c r="C75" s="61"/>
      <c r="D75" s="61">
        <v>12</v>
      </c>
      <c r="E75" s="61"/>
      <c r="F75" s="61">
        <v>12</v>
      </c>
    </row>
    <row r="76" spans="1:6">
      <c r="A76" s="12">
        <v>10754003</v>
      </c>
      <c r="B76" s="61">
        <v>12</v>
      </c>
      <c r="C76" s="61">
        <v>12</v>
      </c>
      <c r="D76" s="61">
        <v>12</v>
      </c>
      <c r="E76" s="61"/>
      <c r="F76" s="61">
        <v>36</v>
      </c>
    </row>
    <row r="77" spans="1:6">
      <c r="A77" s="62" t="s">
        <v>1963</v>
      </c>
      <c r="B77" s="61"/>
      <c r="C77" s="61">
        <v>12</v>
      </c>
      <c r="D77" s="61"/>
      <c r="E77" s="61"/>
      <c r="F77" s="61">
        <v>12</v>
      </c>
    </row>
    <row r="78" spans="1:6">
      <c r="A78" s="62" t="s">
        <v>2142</v>
      </c>
      <c r="B78" s="61">
        <v>6</v>
      </c>
      <c r="C78" s="61"/>
      <c r="D78" s="61"/>
      <c r="E78" s="61"/>
      <c r="F78" s="61">
        <v>6</v>
      </c>
    </row>
    <row r="79" spans="1:6">
      <c r="A79" s="62" t="s">
        <v>2307</v>
      </c>
      <c r="B79" s="61">
        <v>6</v>
      </c>
      <c r="C79" s="61"/>
      <c r="D79" s="61"/>
      <c r="E79" s="61"/>
      <c r="F79" s="61">
        <v>6</v>
      </c>
    </row>
    <row r="80" spans="1:6">
      <c r="A80" s="62" t="s">
        <v>2308</v>
      </c>
      <c r="B80" s="61"/>
      <c r="C80" s="61">
        <v>0</v>
      </c>
      <c r="D80" s="61"/>
      <c r="E80" s="61"/>
      <c r="F80" s="61">
        <v>0</v>
      </c>
    </row>
    <row r="81" spans="1:6">
      <c r="A81" s="62" t="s">
        <v>2309</v>
      </c>
      <c r="B81" s="61"/>
      <c r="C81" s="61">
        <v>0</v>
      </c>
      <c r="D81" s="61"/>
      <c r="E81" s="61"/>
      <c r="F81" s="61">
        <v>0</v>
      </c>
    </row>
    <row r="82" spans="1:6">
      <c r="A82" s="62" t="s">
        <v>2310</v>
      </c>
      <c r="B82" s="61"/>
      <c r="C82" s="61"/>
      <c r="D82" s="61">
        <v>12</v>
      </c>
      <c r="E82" s="61"/>
      <c r="F82" s="61">
        <v>12</v>
      </c>
    </row>
    <row r="83" spans="1:6">
      <c r="A83" s="12">
        <v>10810105</v>
      </c>
      <c r="B83" s="61">
        <v>6</v>
      </c>
      <c r="C83" s="61"/>
      <c r="D83" s="61"/>
      <c r="E83" s="61"/>
      <c r="F83" s="61">
        <v>6</v>
      </c>
    </row>
    <row r="84" spans="1:6">
      <c r="A84" s="62" t="s">
        <v>1879</v>
      </c>
      <c r="B84" s="61">
        <v>6</v>
      </c>
      <c r="C84" s="61"/>
      <c r="D84" s="61"/>
      <c r="E84" s="61"/>
      <c r="F84" s="61">
        <v>6</v>
      </c>
    </row>
    <row r="85" spans="1:6">
      <c r="A85" s="12">
        <v>10810122</v>
      </c>
      <c r="B85" s="61">
        <v>24</v>
      </c>
      <c r="C85" s="61">
        <v>12</v>
      </c>
      <c r="D85" s="61"/>
      <c r="E85" s="61"/>
      <c r="F85" s="61">
        <v>36</v>
      </c>
    </row>
    <row r="86" spans="1:6">
      <c r="A86" s="62" t="s">
        <v>1972</v>
      </c>
      <c r="B86" s="61"/>
      <c r="C86" s="61">
        <v>4</v>
      </c>
      <c r="D86" s="61"/>
      <c r="E86" s="61"/>
      <c r="F86" s="61">
        <v>4</v>
      </c>
    </row>
    <row r="87" spans="1:6">
      <c r="A87" s="62" t="s">
        <v>1948</v>
      </c>
      <c r="B87" s="61"/>
      <c r="C87" s="61">
        <v>4</v>
      </c>
      <c r="D87" s="61"/>
      <c r="E87" s="61"/>
      <c r="F87" s="61">
        <v>4</v>
      </c>
    </row>
    <row r="88" spans="1:6">
      <c r="A88" s="62" t="s">
        <v>1973</v>
      </c>
      <c r="B88" s="61"/>
      <c r="C88" s="61">
        <v>4</v>
      </c>
      <c r="D88" s="61"/>
      <c r="E88" s="61"/>
      <c r="F88" s="61">
        <v>4</v>
      </c>
    </row>
    <row r="89" spans="1:6">
      <c r="A89" s="62" t="s">
        <v>2311</v>
      </c>
      <c r="B89" s="61">
        <v>6</v>
      </c>
      <c r="C89" s="61"/>
      <c r="D89" s="61"/>
      <c r="E89" s="61"/>
      <c r="F89" s="61">
        <v>6</v>
      </c>
    </row>
    <row r="90" spans="1:6">
      <c r="A90" s="62" t="s">
        <v>2096</v>
      </c>
      <c r="B90" s="61">
        <v>6</v>
      </c>
      <c r="C90" s="61"/>
      <c r="D90" s="61"/>
      <c r="E90" s="61"/>
      <c r="F90" s="61">
        <v>6</v>
      </c>
    </row>
    <row r="91" spans="1:6">
      <c r="A91" s="62" t="s">
        <v>2312</v>
      </c>
      <c r="B91" s="61">
        <v>6</v>
      </c>
      <c r="C91" s="61"/>
      <c r="D91" s="61"/>
      <c r="E91" s="61"/>
      <c r="F91" s="61">
        <v>6</v>
      </c>
    </row>
    <row r="92" spans="1:6">
      <c r="A92" s="62" t="s">
        <v>2313</v>
      </c>
      <c r="B92" s="61">
        <v>6</v>
      </c>
      <c r="C92" s="61"/>
      <c r="D92" s="61"/>
      <c r="E92" s="61"/>
      <c r="F92" s="61">
        <v>6</v>
      </c>
    </row>
    <row r="93" spans="1:6">
      <c r="A93" s="12">
        <v>10810232</v>
      </c>
      <c r="B93" s="61">
        <v>16</v>
      </c>
      <c r="C93" s="61">
        <v>12</v>
      </c>
      <c r="D93" s="61">
        <v>12</v>
      </c>
      <c r="E93" s="61"/>
      <c r="F93" s="61">
        <v>40</v>
      </c>
    </row>
    <row r="94" spans="1:6">
      <c r="A94" s="62" t="s">
        <v>1900</v>
      </c>
      <c r="B94" s="61"/>
      <c r="C94" s="61">
        <v>12</v>
      </c>
      <c r="D94" s="61"/>
      <c r="E94" s="61"/>
      <c r="F94" s="61">
        <v>12</v>
      </c>
    </row>
    <row r="95" spans="1:6">
      <c r="A95" s="62" t="s">
        <v>2314</v>
      </c>
      <c r="B95" s="61">
        <v>6</v>
      </c>
      <c r="C95" s="61"/>
      <c r="D95" s="61"/>
      <c r="E95" s="61"/>
      <c r="F95" s="61">
        <v>6</v>
      </c>
    </row>
    <row r="96" spans="1:6">
      <c r="A96" s="62" t="s">
        <v>2315</v>
      </c>
      <c r="B96" s="61">
        <v>4</v>
      </c>
      <c r="C96" s="61"/>
      <c r="D96" s="61"/>
      <c r="E96" s="61"/>
      <c r="F96" s="61">
        <v>4</v>
      </c>
    </row>
    <row r="97" spans="1:6">
      <c r="A97" s="62" t="s">
        <v>2316</v>
      </c>
      <c r="B97" s="61">
        <v>6</v>
      </c>
      <c r="C97" s="61"/>
      <c r="D97" s="61"/>
      <c r="E97" s="61"/>
      <c r="F97" s="61">
        <v>6</v>
      </c>
    </row>
    <row r="98" spans="1:6">
      <c r="A98" s="62" t="s">
        <v>2317</v>
      </c>
      <c r="B98" s="61"/>
      <c r="C98" s="61"/>
      <c r="D98" s="61">
        <v>12</v>
      </c>
      <c r="E98" s="61"/>
      <c r="F98" s="61">
        <v>12</v>
      </c>
    </row>
    <row r="99" spans="1:6">
      <c r="A99" s="12">
        <v>10810408</v>
      </c>
      <c r="B99" s="61">
        <v>12</v>
      </c>
      <c r="C99" s="61">
        <v>12</v>
      </c>
      <c r="D99" s="61">
        <v>12</v>
      </c>
      <c r="E99" s="61"/>
      <c r="F99" s="61">
        <v>36</v>
      </c>
    </row>
    <row r="100" spans="1:6">
      <c r="A100" s="62" t="s">
        <v>2096</v>
      </c>
      <c r="B100" s="61">
        <v>6</v>
      </c>
      <c r="C100" s="61"/>
      <c r="D100" s="61"/>
      <c r="E100" s="61"/>
      <c r="F100" s="61">
        <v>6</v>
      </c>
    </row>
    <row r="101" spans="1:6">
      <c r="A101" s="62" t="s">
        <v>2318</v>
      </c>
      <c r="B101" s="61"/>
      <c r="C101" s="61">
        <v>4</v>
      </c>
      <c r="D101" s="61"/>
      <c r="E101" s="61"/>
      <c r="F101" s="61">
        <v>4</v>
      </c>
    </row>
    <row r="102" spans="1:6">
      <c r="A102" s="62" t="s">
        <v>2319</v>
      </c>
      <c r="B102" s="61"/>
      <c r="C102" s="61">
        <v>4</v>
      </c>
      <c r="D102" s="61"/>
      <c r="E102" s="61"/>
      <c r="F102" s="61">
        <v>4</v>
      </c>
    </row>
    <row r="103" spans="1:6">
      <c r="A103" s="62" t="s">
        <v>2320</v>
      </c>
      <c r="B103" s="61"/>
      <c r="C103" s="61">
        <v>4</v>
      </c>
      <c r="D103" s="61"/>
      <c r="E103" s="61"/>
      <c r="F103" s="61">
        <v>4</v>
      </c>
    </row>
    <row r="104" spans="1:6">
      <c r="A104" s="62" t="s">
        <v>2321</v>
      </c>
      <c r="B104" s="61"/>
      <c r="C104" s="61"/>
      <c r="D104" s="61">
        <v>12</v>
      </c>
      <c r="E104" s="61"/>
      <c r="F104" s="61">
        <v>12</v>
      </c>
    </row>
    <row r="105" spans="1:6">
      <c r="A105" s="62" t="s">
        <v>2049</v>
      </c>
      <c r="B105" s="61">
        <v>6</v>
      </c>
      <c r="C105" s="61"/>
      <c r="D105" s="61"/>
      <c r="E105" s="61"/>
      <c r="F105" s="61">
        <v>6</v>
      </c>
    </row>
    <row r="106" spans="1:6">
      <c r="A106" s="12">
        <v>10810627</v>
      </c>
      <c r="B106" s="61">
        <v>27</v>
      </c>
      <c r="C106" s="61">
        <v>12</v>
      </c>
      <c r="D106" s="61">
        <v>12</v>
      </c>
      <c r="E106" s="61"/>
      <c r="F106" s="61">
        <v>51</v>
      </c>
    </row>
    <row r="107" spans="1:6">
      <c r="A107" s="62" t="s">
        <v>1790</v>
      </c>
      <c r="B107" s="61">
        <v>3</v>
      </c>
      <c r="C107" s="61"/>
      <c r="D107" s="61"/>
      <c r="E107" s="61"/>
      <c r="F107" s="61">
        <v>3</v>
      </c>
    </row>
    <row r="108" spans="1:6">
      <c r="A108" s="62" t="s">
        <v>1877</v>
      </c>
      <c r="B108" s="61">
        <v>6</v>
      </c>
      <c r="C108" s="61"/>
      <c r="D108" s="61"/>
      <c r="E108" s="61"/>
      <c r="F108" s="61">
        <v>6</v>
      </c>
    </row>
    <row r="109" spans="1:6">
      <c r="A109" s="62" t="s">
        <v>1036</v>
      </c>
      <c r="B109" s="61">
        <v>12</v>
      </c>
      <c r="C109" s="61"/>
      <c r="D109" s="61"/>
      <c r="E109" s="61"/>
      <c r="F109" s="61">
        <v>12</v>
      </c>
    </row>
    <row r="110" spans="1:6">
      <c r="A110" s="62" t="s">
        <v>2312</v>
      </c>
      <c r="B110" s="61">
        <v>6</v>
      </c>
      <c r="C110" s="61"/>
      <c r="D110" s="61"/>
      <c r="E110" s="61"/>
      <c r="F110" s="61">
        <v>6</v>
      </c>
    </row>
    <row r="111" spans="1:6">
      <c r="A111" s="62" t="s">
        <v>2661</v>
      </c>
      <c r="B111" s="61"/>
      <c r="C111" s="61"/>
      <c r="D111" s="61">
        <v>12</v>
      </c>
      <c r="E111" s="61"/>
      <c r="F111" s="61">
        <v>12</v>
      </c>
    </row>
    <row r="112" spans="1:6">
      <c r="A112" s="62" t="s">
        <v>2662</v>
      </c>
      <c r="B112" s="61"/>
      <c r="C112" s="61">
        <v>12</v>
      </c>
      <c r="D112" s="61"/>
      <c r="E112" s="61"/>
      <c r="F112" s="61">
        <v>12</v>
      </c>
    </row>
    <row r="113" spans="1:6">
      <c r="A113" s="12">
        <v>10810805</v>
      </c>
      <c r="B113" s="61">
        <v>12</v>
      </c>
      <c r="C113" s="61">
        <v>12</v>
      </c>
      <c r="D113" s="61"/>
      <c r="E113" s="61"/>
      <c r="F113" s="61">
        <v>24</v>
      </c>
    </row>
    <row r="114" spans="1:6">
      <c r="A114" s="62" t="s">
        <v>1900</v>
      </c>
      <c r="B114" s="61"/>
      <c r="C114" s="61">
        <v>12</v>
      </c>
      <c r="D114" s="61"/>
      <c r="E114" s="61"/>
      <c r="F114" s="61">
        <v>12</v>
      </c>
    </row>
    <row r="115" spans="1:6">
      <c r="A115" s="62" t="s">
        <v>2322</v>
      </c>
      <c r="B115" s="61">
        <v>6</v>
      </c>
      <c r="C115" s="61"/>
      <c r="D115" s="61"/>
      <c r="E115" s="61"/>
      <c r="F115" s="61">
        <v>6</v>
      </c>
    </row>
    <row r="116" spans="1:6">
      <c r="A116" s="62" t="s">
        <v>2323</v>
      </c>
      <c r="B116" s="61">
        <v>0</v>
      </c>
      <c r="C116" s="61"/>
      <c r="D116" s="61"/>
      <c r="E116" s="61"/>
      <c r="F116" s="61">
        <v>0</v>
      </c>
    </row>
    <row r="117" spans="1:6">
      <c r="A117" s="62" t="s">
        <v>2324</v>
      </c>
      <c r="B117" s="61">
        <v>6</v>
      </c>
      <c r="C117" s="61"/>
      <c r="D117" s="61"/>
      <c r="E117" s="61"/>
      <c r="F117" s="61">
        <v>6</v>
      </c>
    </row>
    <row r="118" spans="1:6">
      <c r="A118" s="12">
        <v>10811149</v>
      </c>
      <c r="B118" s="61">
        <v>24</v>
      </c>
      <c r="C118" s="61">
        <v>12</v>
      </c>
      <c r="D118" s="61"/>
      <c r="E118" s="61"/>
      <c r="F118" s="61">
        <v>36</v>
      </c>
    </row>
    <row r="119" spans="1:6">
      <c r="A119" s="62" t="s">
        <v>1960</v>
      </c>
      <c r="B119" s="61"/>
      <c r="C119" s="61">
        <v>4</v>
      </c>
      <c r="D119" s="61"/>
      <c r="E119" s="61"/>
      <c r="F119" s="61">
        <v>4</v>
      </c>
    </row>
    <row r="120" spans="1:6">
      <c r="A120" s="62" t="s">
        <v>1872</v>
      </c>
      <c r="B120" s="61">
        <v>4</v>
      </c>
      <c r="C120" s="61"/>
      <c r="D120" s="61"/>
      <c r="E120" s="61"/>
      <c r="F120" s="61">
        <v>4</v>
      </c>
    </row>
    <row r="121" spans="1:6">
      <c r="A121" s="62" t="s">
        <v>1877</v>
      </c>
      <c r="B121" s="61">
        <v>4</v>
      </c>
      <c r="C121" s="61"/>
      <c r="D121" s="61"/>
      <c r="E121" s="61"/>
      <c r="F121" s="61">
        <v>4</v>
      </c>
    </row>
    <row r="122" spans="1:6">
      <c r="A122" s="62" t="s">
        <v>1962</v>
      </c>
      <c r="B122" s="61"/>
      <c r="C122" s="61">
        <v>4</v>
      </c>
      <c r="D122" s="61"/>
      <c r="E122" s="61"/>
      <c r="F122" s="61">
        <v>4</v>
      </c>
    </row>
    <row r="123" spans="1:6">
      <c r="A123" s="62" t="s">
        <v>1961</v>
      </c>
      <c r="B123" s="61"/>
      <c r="C123" s="61">
        <v>4</v>
      </c>
      <c r="D123" s="61"/>
      <c r="E123" s="61"/>
      <c r="F123" s="61">
        <v>4</v>
      </c>
    </row>
    <row r="124" spans="1:6">
      <c r="A124" s="62" t="s">
        <v>2062</v>
      </c>
      <c r="B124" s="61">
        <v>6</v>
      </c>
      <c r="C124" s="61"/>
      <c r="D124" s="61"/>
      <c r="E124" s="61"/>
      <c r="F124" s="61">
        <v>6</v>
      </c>
    </row>
    <row r="125" spans="1:6">
      <c r="A125" s="62" t="s">
        <v>2325</v>
      </c>
      <c r="B125" s="61">
        <v>6</v>
      </c>
      <c r="C125" s="61"/>
      <c r="D125" s="61"/>
      <c r="E125" s="61"/>
      <c r="F125" s="61">
        <v>6</v>
      </c>
    </row>
    <row r="126" spans="1:6">
      <c r="A126" s="62" t="s">
        <v>2326</v>
      </c>
      <c r="B126" s="61">
        <v>2</v>
      </c>
      <c r="C126" s="61"/>
      <c r="D126" s="61"/>
      <c r="E126" s="61"/>
      <c r="F126" s="61">
        <v>2</v>
      </c>
    </row>
    <row r="127" spans="1:6">
      <c r="A127" s="62" t="s">
        <v>2327</v>
      </c>
      <c r="B127" s="61">
        <v>2</v>
      </c>
      <c r="C127" s="61"/>
      <c r="D127" s="61"/>
      <c r="E127" s="61"/>
      <c r="F127" s="61">
        <v>2</v>
      </c>
    </row>
    <row r="128" spans="1:6">
      <c r="A128" s="12">
        <v>10811247</v>
      </c>
      <c r="B128" s="61">
        <v>38</v>
      </c>
      <c r="C128" s="61">
        <v>4</v>
      </c>
      <c r="D128" s="61"/>
      <c r="E128" s="61"/>
      <c r="F128" s="61">
        <v>42</v>
      </c>
    </row>
    <row r="129" spans="1:6">
      <c r="A129" s="62" t="s">
        <v>1902</v>
      </c>
      <c r="B129" s="61"/>
      <c r="C129" s="61">
        <v>4</v>
      </c>
      <c r="D129" s="61"/>
      <c r="E129" s="61"/>
      <c r="F129" s="61">
        <v>4</v>
      </c>
    </row>
    <row r="130" spans="1:6">
      <c r="A130" s="62" t="s">
        <v>2096</v>
      </c>
      <c r="B130" s="61">
        <v>6</v>
      </c>
      <c r="C130" s="61"/>
      <c r="D130" s="61"/>
      <c r="E130" s="61"/>
      <c r="F130" s="61">
        <v>6</v>
      </c>
    </row>
    <row r="131" spans="1:6">
      <c r="A131" s="62" t="s">
        <v>2328</v>
      </c>
      <c r="B131" s="61">
        <v>4</v>
      </c>
      <c r="C131" s="61"/>
      <c r="D131" s="61"/>
      <c r="E131" s="61"/>
      <c r="F131" s="61">
        <v>4</v>
      </c>
    </row>
    <row r="132" spans="1:6">
      <c r="A132" s="62" t="s">
        <v>2329</v>
      </c>
      <c r="B132" s="61">
        <v>6</v>
      </c>
      <c r="C132" s="61"/>
      <c r="D132" s="61"/>
      <c r="E132" s="61"/>
      <c r="F132" s="61">
        <v>6</v>
      </c>
    </row>
    <row r="133" spans="1:6">
      <c r="A133" s="62" t="s">
        <v>2330</v>
      </c>
      <c r="B133" s="61">
        <v>4</v>
      </c>
      <c r="C133" s="61"/>
      <c r="D133" s="61"/>
      <c r="E133" s="61"/>
      <c r="F133" s="61">
        <v>4</v>
      </c>
    </row>
    <row r="134" spans="1:6">
      <c r="A134" s="62" t="s">
        <v>1761</v>
      </c>
      <c r="B134" s="61">
        <v>2</v>
      </c>
      <c r="C134" s="61"/>
      <c r="D134" s="61"/>
      <c r="E134" s="61"/>
      <c r="F134" s="61">
        <v>2</v>
      </c>
    </row>
    <row r="135" spans="1:6">
      <c r="A135" s="62" t="s">
        <v>2331</v>
      </c>
      <c r="B135" s="61">
        <v>4</v>
      </c>
      <c r="C135" s="61"/>
      <c r="D135" s="61"/>
      <c r="E135" s="61"/>
      <c r="F135" s="61">
        <v>4</v>
      </c>
    </row>
    <row r="136" spans="1:6">
      <c r="A136" s="62" t="s">
        <v>2332</v>
      </c>
      <c r="B136" s="61">
        <v>4</v>
      </c>
      <c r="C136" s="61"/>
      <c r="D136" s="61"/>
      <c r="E136" s="61"/>
      <c r="F136" s="61">
        <v>4</v>
      </c>
    </row>
    <row r="137" spans="1:6">
      <c r="A137" s="62" t="s">
        <v>2333</v>
      </c>
      <c r="B137" s="61">
        <v>4</v>
      </c>
      <c r="C137" s="61"/>
      <c r="D137" s="61"/>
      <c r="E137" s="61"/>
      <c r="F137" s="61">
        <v>4</v>
      </c>
    </row>
    <row r="138" spans="1:6">
      <c r="A138" s="62" t="s">
        <v>2334</v>
      </c>
      <c r="B138" s="61">
        <v>4</v>
      </c>
      <c r="C138" s="61"/>
      <c r="D138" s="61"/>
      <c r="E138" s="61"/>
      <c r="F138" s="61">
        <v>4</v>
      </c>
    </row>
    <row r="139" spans="1:6">
      <c r="A139" s="12">
        <v>10811307</v>
      </c>
      <c r="B139" s="61">
        <v>12</v>
      </c>
      <c r="C139" s="61">
        <v>12</v>
      </c>
      <c r="D139" s="61">
        <v>12</v>
      </c>
      <c r="E139" s="61"/>
      <c r="F139" s="61">
        <v>36</v>
      </c>
    </row>
    <row r="140" spans="1:6">
      <c r="A140" s="62" t="s">
        <v>1916</v>
      </c>
      <c r="B140" s="61"/>
      <c r="C140" s="61"/>
      <c r="D140" s="61">
        <v>12</v>
      </c>
      <c r="E140" s="61"/>
      <c r="F140" s="61">
        <v>12</v>
      </c>
    </row>
    <row r="141" spans="1:6">
      <c r="A141" s="62" t="s">
        <v>1900</v>
      </c>
      <c r="B141" s="61"/>
      <c r="C141" s="61">
        <v>12</v>
      </c>
      <c r="D141" s="61"/>
      <c r="E141" s="61"/>
      <c r="F141" s="61">
        <v>12</v>
      </c>
    </row>
    <row r="142" spans="1:6">
      <c r="A142" s="62" t="s">
        <v>2335</v>
      </c>
      <c r="B142" s="61">
        <v>4</v>
      </c>
      <c r="C142" s="61"/>
      <c r="D142" s="61"/>
      <c r="E142" s="61"/>
      <c r="F142" s="61">
        <v>4</v>
      </c>
    </row>
    <row r="143" spans="1:6">
      <c r="A143" s="62" t="s">
        <v>2336</v>
      </c>
      <c r="B143" s="61">
        <v>4</v>
      </c>
      <c r="C143" s="61"/>
      <c r="D143" s="61"/>
      <c r="E143" s="61"/>
      <c r="F143" s="61">
        <v>4</v>
      </c>
    </row>
    <row r="144" spans="1:6">
      <c r="A144" s="62" t="s">
        <v>2337</v>
      </c>
      <c r="B144" s="61">
        <v>4</v>
      </c>
      <c r="C144" s="61"/>
      <c r="D144" s="61"/>
      <c r="E144" s="61"/>
      <c r="F144" s="61">
        <v>4</v>
      </c>
    </row>
    <row r="145" spans="1:6">
      <c r="A145" s="12">
        <v>10811309</v>
      </c>
      <c r="B145" s="61">
        <v>32</v>
      </c>
      <c r="C145" s="61"/>
      <c r="D145" s="61">
        <v>12</v>
      </c>
      <c r="E145" s="61"/>
      <c r="F145" s="61">
        <v>44</v>
      </c>
    </row>
    <row r="146" spans="1:6">
      <c r="A146" s="62" t="s">
        <v>1872</v>
      </c>
      <c r="B146" s="61">
        <v>4</v>
      </c>
      <c r="C146" s="61"/>
      <c r="D146" s="61"/>
      <c r="E146" s="61"/>
      <c r="F146" s="61">
        <v>4</v>
      </c>
    </row>
    <row r="147" spans="1:6">
      <c r="A147" s="62" t="s">
        <v>1790</v>
      </c>
      <c r="B147" s="61">
        <v>3</v>
      </c>
      <c r="C147" s="61"/>
      <c r="D147" s="61"/>
      <c r="E147" s="61"/>
      <c r="F147" s="61">
        <v>3</v>
      </c>
    </row>
    <row r="148" spans="1:6">
      <c r="A148" s="62" t="s">
        <v>1879</v>
      </c>
      <c r="B148" s="61">
        <v>4</v>
      </c>
      <c r="C148" s="61"/>
      <c r="D148" s="61"/>
      <c r="E148" s="61"/>
      <c r="F148" s="61">
        <v>4</v>
      </c>
    </row>
    <row r="149" spans="1:6">
      <c r="A149" s="62" t="s">
        <v>1036</v>
      </c>
      <c r="B149" s="61">
        <v>3</v>
      </c>
      <c r="C149" s="61"/>
      <c r="D149" s="61"/>
      <c r="E149" s="61"/>
      <c r="F149" s="61">
        <v>3</v>
      </c>
    </row>
    <row r="150" spans="1:6">
      <c r="A150" s="62" t="s">
        <v>2338</v>
      </c>
      <c r="B150" s="61">
        <v>6</v>
      </c>
      <c r="C150" s="61"/>
      <c r="D150" s="61"/>
      <c r="E150" s="61"/>
      <c r="F150" s="61">
        <v>6</v>
      </c>
    </row>
    <row r="151" spans="1:6">
      <c r="A151" s="62" t="s">
        <v>1657</v>
      </c>
      <c r="B151" s="61">
        <v>2</v>
      </c>
      <c r="C151" s="61"/>
      <c r="D151" s="61"/>
      <c r="E151" s="61"/>
      <c r="F151" s="61">
        <v>2</v>
      </c>
    </row>
    <row r="152" spans="1:6">
      <c r="A152" s="62" t="s">
        <v>2339</v>
      </c>
      <c r="B152" s="61">
        <v>6</v>
      </c>
      <c r="C152" s="61"/>
      <c r="D152" s="61"/>
      <c r="E152" s="61"/>
      <c r="F152" s="61">
        <v>6</v>
      </c>
    </row>
    <row r="153" spans="1:6">
      <c r="A153" s="62" t="s">
        <v>2340</v>
      </c>
      <c r="B153" s="61">
        <v>2</v>
      </c>
      <c r="C153" s="61"/>
      <c r="D153" s="61"/>
      <c r="E153" s="61"/>
      <c r="F153" s="61">
        <v>2</v>
      </c>
    </row>
    <row r="154" spans="1:6">
      <c r="A154" s="62" t="s">
        <v>2341</v>
      </c>
      <c r="B154" s="61">
        <v>2</v>
      </c>
      <c r="C154" s="61"/>
      <c r="D154" s="61"/>
      <c r="E154" s="61"/>
      <c r="F154" s="61">
        <v>2</v>
      </c>
    </row>
    <row r="155" spans="1:6">
      <c r="A155" s="62" t="s">
        <v>2663</v>
      </c>
      <c r="B155" s="61"/>
      <c r="C155" s="61"/>
      <c r="D155" s="61">
        <v>12</v>
      </c>
      <c r="E155" s="61"/>
      <c r="F155" s="61">
        <v>12</v>
      </c>
    </row>
    <row r="156" spans="1:6">
      <c r="A156" s="12">
        <v>10811331</v>
      </c>
      <c r="B156" s="61">
        <v>26</v>
      </c>
      <c r="C156" s="61"/>
      <c r="D156" s="61">
        <v>12</v>
      </c>
      <c r="E156" s="61"/>
      <c r="F156" s="61">
        <v>38</v>
      </c>
    </row>
    <row r="157" spans="1:6">
      <c r="A157" s="62" t="s">
        <v>1994</v>
      </c>
      <c r="B157" s="61"/>
      <c r="C157" s="61"/>
      <c r="D157" s="61">
        <v>12</v>
      </c>
      <c r="E157" s="61"/>
      <c r="F157" s="61">
        <v>12</v>
      </c>
    </row>
    <row r="158" spans="1:6">
      <c r="A158" s="62" t="s">
        <v>1192</v>
      </c>
      <c r="B158" s="61">
        <v>2</v>
      </c>
      <c r="C158" s="61"/>
      <c r="D158" s="61"/>
      <c r="E158" s="61"/>
      <c r="F158" s="61">
        <v>2</v>
      </c>
    </row>
    <row r="159" spans="1:6">
      <c r="A159" s="62" t="s">
        <v>2051</v>
      </c>
      <c r="B159" s="61">
        <v>6</v>
      </c>
      <c r="C159" s="61"/>
      <c r="D159" s="61"/>
      <c r="E159" s="61"/>
      <c r="F159" s="61">
        <v>6</v>
      </c>
    </row>
    <row r="160" spans="1:6">
      <c r="A160" s="62" t="s">
        <v>2342</v>
      </c>
      <c r="B160" s="61">
        <v>6</v>
      </c>
      <c r="C160" s="61"/>
      <c r="D160" s="61"/>
      <c r="E160" s="61"/>
      <c r="F160" s="61">
        <v>6</v>
      </c>
    </row>
    <row r="161" spans="1:6">
      <c r="A161" s="62" t="s">
        <v>2081</v>
      </c>
      <c r="B161" s="61">
        <v>6</v>
      </c>
      <c r="C161" s="61"/>
      <c r="D161" s="61"/>
      <c r="E161" s="61"/>
      <c r="F161" s="61">
        <v>6</v>
      </c>
    </row>
    <row r="162" spans="1:6">
      <c r="A162" s="62" t="s">
        <v>2343</v>
      </c>
      <c r="B162" s="61">
        <v>6</v>
      </c>
      <c r="C162" s="61"/>
      <c r="D162" s="61"/>
      <c r="E162" s="61"/>
      <c r="F162" s="61">
        <v>6</v>
      </c>
    </row>
    <row r="163" spans="1:6">
      <c r="A163" s="12">
        <v>10811417</v>
      </c>
      <c r="B163" s="61">
        <v>20</v>
      </c>
      <c r="C163" s="61"/>
      <c r="D163" s="61">
        <v>12</v>
      </c>
      <c r="E163" s="61"/>
      <c r="F163" s="61">
        <v>32</v>
      </c>
    </row>
    <row r="164" spans="1:6">
      <c r="A164" s="62" t="s">
        <v>1877</v>
      </c>
      <c r="B164" s="61">
        <v>6</v>
      </c>
      <c r="C164" s="61"/>
      <c r="D164" s="61"/>
      <c r="E164" s="61"/>
      <c r="F164" s="61">
        <v>6</v>
      </c>
    </row>
    <row r="165" spans="1:6">
      <c r="A165" s="62" t="s">
        <v>2144</v>
      </c>
      <c r="B165" s="61">
        <v>6</v>
      </c>
      <c r="C165" s="61"/>
      <c r="D165" s="61"/>
      <c r="E165" s="61"/>
      <c r="F165" s="61">
        <v>6</v>
      </c>
    </row>
    <row r="166" spans="1:6">
      <c r="A166" s="62" t="s">
        <v>2344</v>
      </c>
      <c r="B166" s="61">
        <v>4</v>
      </c>
      <c r="C166" s="61"/>
      <c r="D166" s="61"/>
      <c r="E166" s="61"/>
      <c r="F166" s="61">
        <v>4</v>
      </c>
    </row>
    <row r="167" spans="1:6">
      <c r="A167" s="62" t="s">
        <v>2345</v>
      </c>
      <c r="B167" s="61">
        <v>4</v>
      </c>
      <c r="C167" s="61"/>
      <c r="D167" s="61"/>
      <c r="E167" s="61"/>
      <c r="F167" s="61">
        <v>4</v>
      </c>
    </row>
    <row r="168" spans="1:6">
      <c r="A168" s="62" t="s">
        <v>2346</v>
      </c>
      <c r="B168" s="61"/>
      <c r="C168" s="61"/>
      <c r="D168" s="61">
        <v>12</v>
      </c>
      <c r="E168" s="61"/>
      <c r="F168" s="61">
        <v>12</v>
      </c>
    </row>
    <row r="169" spans="1:6">
      <c r="A169" s="12">
        <v>10811437</v>
      </c>
      <c r="B169" s="61">
        <v>6</v>
      </c>
      <c r="C169" s="61"/>
      <c r="D169" s="61"/>
      <c r="E169" s="61"/>
      <c r="F169" s="61">
        <v>6</v>
      </c>
    </row>
    <row r="170" spans="1:6">
      <c r="A170" s="62" t="s">
        <v>2347</v>
      </c>
      <c r="B170" s="61">
        <v>6</v>
      </c>
      <c r="C170" s="61"/>
      <c r="D170" s="61"/>
      <c r="E170" s="61"/>
      <c r="F170" s="61">
        <v>6</v>
      </c>
    </row>
    <row r="171" spans="1:6">
      <c r="A171" s="12">
        <v>10820107</v>
      </c>
      <c r="B171" s="61">
        <v>28</v>
      </c>
      <c r="C171" s="61">
        <v>12</v>
      </c>
      <c r="D171" s="61"/>
      <c r="E171" s="61"/>
      <c r="F171" s="61">
        <v>40</v>
      </c>
    </row>
    <row r="172" spans="1:6">
      <c r="A172" s="62" t="s">
        <v>1900</v>
      </c>
      <c r="B172" s="61"/>
      <c r="C172" s="61">
        <v>12</v>
      </c>
      <c r="D172" s="61"/>
      <c r="E172" s="61"/>
      <c r="F172" s="61">
        <v>12</v>
      </c>
    </row>
    <row r="173" spans="1:6">
      <c r="A173" s="62" t="s">
        <v>1786</v>
      </c>
      <c r="B173" s="61"/>
      <c r="C173" s="61">
        <v>0</v>
      </c>
      <c r="D173" s="61"/>
      <c r="E173" s="61"/>
      <c r="F173" s="61">
        <v>0</v>
      </c>
    </row>
    <row r="174" spans="1:6">
      <c r="A174" s="62" t="s">
        <v>2206</v>
      </c>
      <c r="B174" s="61">
        <v>6</v>
      </c>
      <c r="C174" s="61"/>
      <c r="D174" s="61"/>
      <c r="E174" s="61"/>
      <c r="F174" s="61">
        <v>6</v>
      </c>
    </row>
    <row r="175" spans="1:6">
      <c r="A175" s="62" t="s">
        <v>1315</v>
      </c>
      <c r="B175" s="61">
        <v>4</v>
      </c>
      <c r="C175" s="61"/>
      <c r="D175" s="61"/>
      <c r="E175" s="61"/>
      <c r="F175" s="61">
        <v>4</v>
      </c>
    </row>
    <row r="176" spans="1:6">
      <c r="A176" s="62" t="s">
        <v>2205</v>
      </c>
      <c r="B176" s="61">
        <v>4</v>
      </c>
      <c r="C176" s="61"/>
      <c r="D176" s="61"/>
      <c r="E176" s="61"/>
      <c r="F176" s="61">
        <v>4</v>
      </c>
    </row>
    <row r="177" spans="1:6">
      <c r="A177" s="62" t="s">
        <v>2348</v>
      </c>
      <c r="B177" s="61">
        <v>4</v>
      </c>
      <c r="C177" s="61"/>
      <c r="D177" s="61"/>
      <c r="E177" s="61"/>
      <c r="F177" s="61">
        <v>4</v>
      </c>
    </row>
    <row r="178" spans="1:6">
      <c r="A178" s="62" t="s">
        <v>2349</v>
      </c>
      <c r="B178" s="61">
        <v>2</v>
      </c>
      <c r="C178" s="61"/>
      <c r="D178" s="61"/>
      <c r="E178" s="61"/>
      <c r="F178" s="61">
        <v>2</v>
      </c>
    </row>
    <row r="179" spans="1:6">
      <c r="A179" s="62" t="s">
        <v>2350</v>
      </c>
      <c r="B179" s="61">
        <v>2</v>
      </c>
      <c r="C179" s="61"/>
      <c r="D179" s="61"/>
      <c r="E179" s="61"/>
      <c r="F179" s="61">
        <v>2</v>
      </c>
    </row>
    <row r="180" spans="1:6">
      <c r="A180" s="62" t="s">
        <v>2351</v>
      </c>
      <c r="B180" s="61">
        <v>6</v>
      </c>
      <c r="C180" s="61"/>
      <c r="D180" s="61"/>
      <c r="E180" s="61"/>
      <c r="F180" s="61">
        <v>6</v>
      </c>
    </row>
    <row r="181" spans="1:6">
      <c r="A181" s="12">
        <v>10820212</v>
      </c>
      <c r="B181" s="61">
        <v>22</v>
      </c>
      <c r="C181" s="61">
        <v>12</v>
      </c>
      <c r="D181" s="61">
        <v>12</v>
      </c>
      <c r="E181" s="61"/>
      <c r="F181" s="61">
        <v>46</v>
      </c>
    </row>
    <row r="182" spans="1:6">
      <c r="A182" s="62" t="s">
        <v>1744</v>
      </c>
      <c r="B182" s="61"/>
      <c r="C182" s="61"/>
      <c r="D182" s="61">
        <v>12</v>
      </c>
      <c r="E182" s="61"/>
      <c r="F182" s="61">
        <v>12</v>
      </c>
    </row>
    <row r="183" spans="1:6">
      <c r="A183" s="62" t="s">
        <v>1743</v>
      </c>
      <c r="B183" s="61">
        <v>4</v>
      </c>
      <c r="C183" s="61"/>
      <c r="D183" s="61"/>
      <c r="E183" s="61"/>
      <c r="F183" s="61">
        <v>4</v>
      </c>
    </row>
    <row r="184" spans="1:6">
      <c r="A184" s="62" t="s">
        <v>2352</v>
      </c>
      <c r="B184" s="61">
        <v>6</v>
      </c>
      <c r="C184" s="61"/>
      <c r="D184" s="61"/>
      <c r="E184" s="61"/>
      <c r="F184" s="61">
        <v>6</v>
      </c>
    </row>
    <row r="185" spans="1:6">
      <c r="A185" s="62" t="s">
        <v>2353</v>
      </c>
      <c r="B185" s="61">
        <v>6</v>
      </c>
      <c r="C185" s="61"/>
      <c r="D185" s="61"/>
      <c r="E185" s="61"/>
      <c r="F185" s="61">
        <v>6</v>
      </c>
    </row>
    <row r="186" spans="1:6">
      <c r="A186" s="62" t="s">
        <v>2354</v>
      </c>
      <c r="B186" s="61">
        <v>2</v>
      </c>
      <c r="C186" s="61"/>
      <c r="D186" s="61"/>
      <c r="E186" s="61"/>
      <c r="F186" s="61">
        <v>2</v>
      </c>
    </row>
    <row r="187" spans="1:6">
      <c r="A187" s="62" t="s">
        <v>2355</v>
      </c>
      <c r="B187" s="61">
        <v>2</v>
      </c>
      <c r="C187" s="61"/>
      <c r="D187" s="61"/>
      <c r="E187" s="61"/>
      <c r="F187" s="61">
        <v>2</v>
      </c>
    </row>
    <row r="188" spans="1:6">
      <c r="A188" s="62" t="s">
        <v>2356</v>
      </c>
      <c r="B188" s="61">
        <v>2</v>
      </c>
      <c r="C188" s="61"/>
      <c r="D188" s="61"/>
      <c r="E188" s="61"/>
      <c r="F188" s="61">
        <v>2</v>
      </c>
    </row>
    <row r="189" spans="1:6">
      <c r="A189" s="62" t="s">
        <v>2664</v>
      </c>
      <c r="B189" s="61"/>
      <c r="C189" s="61">
        <v>12</v>
      </c>
      <c r="D189" s="61"/>
      <c r="E189" s="61"/>
      <c r="F189" s="61">
        <v>12</v>
      </c>
    </row>
    <row r="190" spans="1:6">
      <c r="A190" s="12">
        <v>10826106</v>
      </c>
      <c r="B190" s="61">
        <v>16</v>
      </c>
      <c r="C190" s="61">
        <v>12</v>
      </c>
      <c r="D190" s="61">
        <v>12</v>
      </c>
      <c r="E190" s="61"/>
      <c r="F190" s="61">
        <v>40</v>
      </c>
    </row>
    <row r="191" spans="1:6">
      <c r="A191" s="62" t="s">
        <v>1900</v>
      </c>
      <c r="B191" s="61"/>
      <c r="C191" s="61">
        <v>12</v>
      </c>
      <c r="D191" s="61"/>
      <c r="E191" s="61"/>
      <c r="F191" s="61">
        <v>12</v>
      </c>
    </row>
    <row r="192" spans="1:6">
      <c r="A192" s="62" t="s">
        <v>2216</v>
      </c>
      <c r="B192" s="61">
        <v>6</v>
      </c>
      <c r="C192" s="61"/>
      <c r="D192" s="61"/>
      <c r="E192" s="61"/>
      <c r="F192" s="61">
        <v>6</v>
      </c>
    </row>
    <row r="193" spans="1:6">
      <c r="A193" s="62" t="s">
        <v>2357</v>
      </c>
      <c r="B193" s="61">
        <v>4</v>
      </c>
      <c r="C193" s="61"/>
      <c r="D193" s="61"/>
      <c r="E193" s="61"/>
      <c r="F193" s="61">
        <v>4</v>
      </c>
    </row>
    <row r="194" spans="1:6">
      <c r="A194" s="62" t="s">
        <v>2358</v>
      </c>
      <c r="B194" s="61">
        <v>6</v>
      </c>
      <c r="C194" s="61"/>
      <c r="D194" s="61"/>
      <c r="E194" s="61"/>
      <c r="F194" s="61">
        <v>6</v>
      </c>
    </row>
    <row r="195" spans="1:6">
      <c r="A195" s="62" t="s">
        <v>2665</v>
      </c>
      <c r="B195" s="61"/>
      <c r="C195" s="61"/>
      <c r="D195" s="61">
        <v>12</v>
      </c>
      <c r="E195" s="61"/>
      <c r="F195" s="61">
        <v>12</v>
      </c>
    </row>
    <row r="196" spans="1:6">
      <c r="A196" s="12">
        <v>10851104</v>
      </c>
      <c r="B196" s="61">
        <v>24</v>
      </c>
      <c r="C196" s="61">
        <v>12</v>
      </c>
      <c r="D196" s="61"/>
      <c r="E196" s="61"/>
      <c r="F196" s="61">
        <v>36</v>
      </c>
    </row>
    <row r="197" spans="1:6">
      <c r="A197" s="62" t="s">
        <v>1900</v>
      </c>
      <c r="B197" s="61"/>
      <c r="C197" s="61">
        <v>12</v>
      </c>
      <c r="D197" s="61"/>
      <c r="E197" s="61"/>
      <c r="F197" s="61">
        <v>12</v>
      </c>
    </row>
    <row r="198" spans="1:6">
      <c r="A198" s="62" t="s">
        <v>980</v>
      </c>
      <c r="B198" s="61">
        <v>4</v>
      </c>
      <c r="C198" s="61"/>
      <c r="D198" s="61"/>
      <c r="E198" s="61"/>
      <c r="F198" s="61">
        <v>4</v>
      </c>
    </row>
    <row r="199" spans="1:6">
      <c r="A199" s="62" t="s">
        <v>2359</v>
      </c>
      <c r="B199" s="61">
        <v>2</v>
      </c>
      <c r="C199" s="61"/>
      <c r="D199" s="61"/>
      <c r="E199" s="61"/>
      <c r="F199" s="61">
        <v>2</v>
      </c>
    </row>
    <row r="200" spans="1:6">
      <c r="A200" s="62" t="s">
        <v>2360</v>
      </c>
      <c r="B200" s="61">
        <v>6</v>
      </c>
      <c r="C200" s="61"/>
      <c r="D200" s="61"/>
      <c r="E200" s="61"/>
      <c r="F200" s="61">
        <v>6</v>
      </c>
    </row>
    <row r="201" spans="1:6">
      <c r="A201" s="62" t="s">
        <v>2361</v>
      </c>
      <c r="B201" s="61">
        <v>6</v>
      </c>
      <c r="C201" s="61"/>
      <c r="D201" s="61"/>
      <c r="E201" s="61"/>
      <c r="F201" s="61">
        <v>6</v>
      </c>
    </row>
    <row r="202" spans="1:6">
      <c r="A202" s="62" t="s">
        <v>2362</v>
      </c>
      <c r="B202" s="61">
        <v>6</v>
      </c>
      <c r="C202" s="61"/>
      <c r="D202" s="61"/>
      <c r="E202" s="61"/>
      <c r="F202" s="61">
        <v>6</v>
      </c>
    </row>
    <row r="203" spans="1:6">
      <c r="A203" s="12">
        <v>10851138</v>
      </c>
      <c r="B203" s="61">
        <v>24</v>
      </c>
      <c r="C203" s="61">
        <v>12</v>
      </c>
      <c r="D203" s="61"/>
      <c r="E203" s="61"/>
      <c r="F203" s="61">
        <v>36</v>
      </c>
    </row>
    <row r="204" spans="1:6">
      <c r="A204" s="62" t="s">
        <v>1872</v>
      </c>
      <c r="B204" s="61">
        <v>4</v>
      </c>
      <c r="C204" s="61"/>
      <c r="D204" s="61"/>
      <c r="E204" s="61"/>
      <c r="F204" s="61">
        <v>4</v>
      </c>
    </row>
    <row r="205" spans="1:6">
      <c r="A205" s="62" t="s">
        <v>1879</v>
      </c>
      <c r="B205" s="61">
        <v>6</v>
      </c>
      <c r="C205" s="61"/>
      <c r="D205" s="61"/>
      <c r="E205" s="61"/>
      <c r="F205" s="61">
        <v>6</v>
      </c>
    </row>
    <row r="206" spans="1:6">
      <c r="A206" s="62" t="s">
        <v>1903</v>
      </c>
      <c r="B206" s="61"/>
      <c r="C206" s="61">
        <v>12</v>
      </c>
      <c r="D206" s="61"/>
      <c r="E206" s="61"/>
      <c r="F206" s="61">
        <v>12</v>
      </c>
    </row>
    <row r="207" spans="1:6">
      <c r="A207" s="62" t="s">
        <v>2363</v>
      </c>
      <c r="B207" s="61">
        <v>6</v>
      </c>
      <c r="C207" s="61"/>
      <c r="D207" s="61"/>
      <c r="E207" s="61"/>
      <c r="F207" s="61">
        <v>6</v>
      </c>
    </row>
    <row r="208" spans="1:6">
      <c r="A208" s="62" t="s">
        <v>2359</v>
      </c>
      <c r="B208" s="61">
        <v>2</v>
      </c>
      <c r="C208" s="61"/>
      <c r="D208" s="61"/>
      <c r="E208" s="61"/>
      <c r="F208" s="61">
        <v>2</v>
      </c>
    </row>
    <row r="209" spans="1:6">
      <c r="A209" s="62" t="s">
        <v>2360</v>
      </c>
      <c r="B209" s="61">
        <v>6</v>
      </c>
      <c r="C209" s="61"/>
      <c r="D209" s="61"/>
      <c r="E209" s="61"/>
      <c r="F209" s="61">
        <v>6</v>
      </c>
    </row>
    <row r="210" spans="1:6">
      <c r="A210" s="12">
        <v>10851305</v>
      </c>
      <c r="B210" s="61">
        <v>18</v>
      </c>
      <c r="C210" s="61">
        <v>8</v>
      </c>
      <c r="D210" s="61"/>
      <c r="E210" s="61"/>
      <c r="F210" s="61">
        <v>26</v>
      </c>
    </row>
    <row r="211" spans="1:6">
      <c r="A211" s="62" t="s">
        <v>1851</v>
      </c>
      <c r="B211" s="61"/>
      <c r="C211" s="61">
        <v>4</v>
      </c>
      <c r="D211" s="61"/>
      <c r="E211" s="61"/>
      <c r="F211" s="61">
        <v>4</v>
      </c>
    </row>
    <row r="212" spans="1:6">
      <c r="A212" s="62" t="s">
        <v>2206</v>
      </c>
      <c r="B212" s="61">
        <v>6</v>
      </c>
      <c r="C212" s="61"/>
      <c r="D212" s="61"/>
      <c r="E212" s="61"/>
      <c r="F212" s="61">
        <v>6</v>
      </c>
    </row>
    <row r="213" spans="1:6">
      <c r="A213" s="62" t="s">
        <v>2364</v>
      </c>
      <c r="B213" s="61">
        <v>6</v>
      </c>
      <c r="C213" s="61"/>
      <c r="D213" s="61"/>
      <c r="E213" s="61"/>
      <c r="F213" s="61">
        <v>6</v>
      </c>
    </row>
    <row r="214" spans="1:6">
      <c r="A214" s="62" t="s">
        <v>2365</v>
      </c>
      <c r="B214" s="61">
        <v>6</v>
      </c>
      <c r="C214" s="61"/>
      <c r="D214" s="61"/>
      <c r="E214" s="61"/>
      <c r="F214" s="61">
        <v>6</v>
      </c>
    </row>
    <row r="215" spans="1:6">
      <c r="A215" s="62" t="s">
        <v>2900</v>
      </c>
      <c r="B215" s="61"/>
      <c r="C215" s="61">
        <v>4</v>
      </c>
      <c r="D215" s="61"/>
      <c r="E215" s="61"/>
      <c r="F215" s="61">
        <v>4</v>
      </c>
    </row>
    <row r="216" spans="1:6">
      <c r="A216" s="12">
        <v>10851312</v>
      </c>
      <c r="B216" s="61">
        <v>42</v>
      </c>
      <c r="C216" s="61"/>
      <c r="D216" s="61"/>
      <c r="E216" s="61"/>
      <c r="F216" s="61">
        <v>42</v>
      </c>
    </row>
    <row r="217" spans="1:6">
      <c r="A217" s="62" t="s">
        <v>1246</v>
      </c>
      <c r="B217" s="61">
        <v>3</v>
      </c>
      <c r="C217" s="61"/>
      <c r="D217" s="61"/>
      <c r="E217" s="61"/>
      <c r="F217" s="61">
        <v>3</v>
      </c>
    </row>
    <row r="218" spans="1:6">
      <c r="A218" s="62" t="s">
        <v>1650</v>
      </c>
      <c r="B218" s="61">
        <v>3</v>
      </c>
      <c r="C218" s="61"/>
      <c r="D218" s="61"/>
      <c r="E218" s="61"/>
      <c r="F218" s="61">
        <v>3</v>
      </c>
    </row>
    <row r="219" spans="1:6">
      <c r="A219" s="62" t="s">
        <v>2366</v>
      </c>
      <c r="B219" s="61">
        <v>3</v>
      </c>
      <c r="C219" s="61"/>
      <c r="D219" s="61"/>
      <c r="E219" s="61"/>
      <c r="F219" s="61">
        <v>3</v>
      </c>
    </row>
    <row r="220" spans="1:6">
      <c r="A220" s="62" t="s">
        <v>2367</v>
      </c>
      <c r="B220" s="61">
        <v>3</v>
      </c>
      <c r="C220" s="61"/>
      <c r="D220" s="61"/>
      <c r="E220" s="61"/>
      <c r="F220" s="61">
        <v>3</v>
      </c>
    </row>
    <row r="221" spans="1:6">
      <c r="A221" s="62" t="s">
        <v>2368</v>
      </c>
      <c r="B221" s="61">
        <v>6</v>
      </c>
      <c r="C221" s="61"/>
      <c r="D221" s="61"/>
      <c r="E221" s="61"/>
      <c r="F221" s="61">
        <v>6</v>
      </c>
    </row>
    <row r="222" spans="1:6">
      <c r="A222" s="62" t="s">
        <v>2369</v>
      </c>
      <c r="B222" s="61">
        <v>6</v>
      </c>
      <c r="C222" s="61"/>
      <c r="D222" s="61"/>
      <c r="E222" s="61"/>
      <c r="F222" s="61">
        <v>6</v>
      </c>
    </row>
    <row r="223" spans="1:6">
      <c r="A223" s="62" t="s">
        <v>2370</v>
      </c>
      <c r="B223" s="61">
        <v>6</v>
      </c>
      <c r="C223" s="61"/>
      <c r="D223" s="61"/>
      <c r="E223" s="61"/>
      <c r="F223" s="61">
        <v>6</v>
      </c>
    </row>
    <row r="224" spans="1:6">
      <c r="A224" s="62" t="s">
        <v>2371</v>
      </c>
      <c r="B224" s="61">
        <v>6</v>
      </c>
      <c r="C224" s="61"/>
      <c r="D224" s="61"/>
      <c r="E224" s="61"/>
      <c r="F224" s="61">
        <v>6</v>
      </c>
    </row>
    <row r="225" spans="1:6">
      <c r="A225" s="62" t="s">
        <v>2372</v>
      </c>
      <c r="B225" s="61">
        <v>6</v>
      </c>
      <c r="C225" s="61"/>
      <c r="D225" s="61"/>
      <c r="E225" s="61"/>
      <c r="F225" s="61">
        <v>6</v>
      </c>
    </row>
    <row r="226" spans="1:6">
      <c r="A226" s="12">
        <v>10851405</v>
      </c>
      <c r="B226" s="61">
        <v>30</v>
      </c>
      <c r="C226" s="61"/>
      <c r="D226" s="61">
        <v>12</v>
      </c>
      <c r="E226" s="61"/>
      <c r="F226" s="61">
        <v>42</v>
      </c>
    </row>
    <row r="227" spans="1:6">
      <c r="A227" s="62" t="s">
        <v>1794</v>
      </c>
      <c r="B227" s="61">
        <v>6</v>
      </c>
      <c r="C227" s="61"/>
      <c r="D227" s="61"/>
      <c r="E227" s="61"/>
      <c r="F227" s="61">
        <v>6</v>
      </c>
    </row>
    <row r="228" spans="1:6">
      <c r="A228" s="62" t="s">
        <v>1036</v>
      </c>
      <c r="B228" s="61">
        <v>12</v>
      </c>
      <c r="C228" s="61"/>
      <c r="D228" s="61"/>
      <c r="E228" s="61"/>
      <c r="F228" s="61">
        <v>12</v>
      </c>
    </row>
    <row r="229" spans="1:6">
      <c r="A229" s="62" t="s">
        <v>1128</v>
      </c>
      <c r="B229" s="61">
        <v>3</v>
      </c>
      <c r="C229" s="61"/>
      <c r="D229" s="61"/>
      <c r="E229" s="61"/>
      <c r="F229" s="61">
        <v>3</v>
      </c>
    </row>
    <row r="230" spans="1:6">
      <c r="A230" s="62" t="s">
        <v>2218</v>
      </c>
      <c r="B230" s="61">
        <v>6</v>
      </c>
      <c r="C230" s="61"/>
      <c r="D230" s="61"/>
      <c r="E230" s="61"/>
      <c r="F230" s="61">
        <v>6</v>
      </c>
    </row>
    <row r="231" spans="1:6">
      <c r="A231" s="62" t="s">
        <v>2373</v>
      </c>
      <c r="B231" s="61"/>
      <c r="C231" s="61"/>
      <c r="D231" s="61">
        <v>0</v>
      </c>
      <c r="E231" s="61"/>
      <c r="F231" s="61">
        <v>0</v>
      </c>
    </row>
    <row r="232" spans="1:6">
      <c r="A232" s="62" t="s">
        <v>2624</v>
      </c>
      <c r="B232" s="61">
        <v>3</v>
      </c>
      <c r="C232" s="61"/>
      <c r="D232" s="61"/>
      <c r="E232" s="61"/>
      <c r="F232" s="61">
        <v>3</v>
      </c>
    </row>
    <row r="233" spans="1:6">
      <c r="A233" s="62" t="s">
        <v>2666</v>
      </c>
      <c r="B233" s="61"/>
      <c r="C233" s="61"/>
      <c r="D233" s="61">
        <v>12</v>
      </c>
      <c r="E233" s="61"/>
      <c r="F233" s="61">
        <v>12</v>
      </c>
    </row>
    <row r="234" spans="1:6">
      <c r="A234" s="12">
        <v>10851434</v>
      </c>
      <c r="B234" s="61">
        <v>6</v>
      </c>
      <c r="C234" s="61"/>
      <c r="D234" s="61">
        <v>12</v>
      </c>
      <c r="E234" s="61"/>
      <c r="F234" s="61">
        <v>18</v>
      </c>
    </row>
    <row r="235" spans="1:6">
      <c r="A235" s="62" t="s">
        <v>1795</v>
      </c>
      <c r="B235" s="61">
        <v>2</v>
      </c>
      <c r="C235" s="61"/>
      <c r="D235" s="61"/>
      <c r="E235" s="61"/>
      <c r="F235" s="61">
        <v>2</v>
      </c>
    </row>
    <row r="236" spans="1:6">
      <c r="A236" s="62" t="s">
        <v>1850</v>
      </c>
      <c r="B236" s="61">
        <v>4</v>
      </c>
      <c r="C236" s="61"/>
      <c r="D236" s="61"/>
      <c r="E236" s="61"/>
      <c r="F236" s="61">
        <v>4</v>
      </c>
    </row>
    <row r="237" spans="1:6">
      <c r="A237" s="62" t="s">
        <v>940</v>
      </c>
      <c r="B237" s="61"/>
      <c r="C237" s="61"/>
      <c r="D237" s="61">
        <v>12</v>
      </c>
      <c r="E237" s="61"/>
      <c r="F237" s="61">
        <v>12</v>
      </c>
    </row>
    <row r="238" spans="1:6">
      <c r="A238" s="12">
        <v>10875409</v>
      </c>
      <c r="B238" s="61">
        <v>22</v>
      </c>
      <c r="C238" s="61">
        <v>4</v>
      </c>
      <c r="D238" s="61">
        <v>12</v>
      </c>
      <c r="E238" s="61"/>
      <c r="F238" s="61">
        <v>38</v>
      </c>
    </row>
    <row r="239" spans="1:6">
      <c r="A239" s="62" t="s">
        <v>1796</v>
      </c>
      <c r="B239" s="61"/>
      <c r="C239" s="61">
        <v>4</v>
      </c>
      <c r="D239" s="61"/>
      <c r="E239" s="61"/>
      <c r="F239" s="61">
        <v>4</v>
      </c>
    </row>
    <row r="240" spans="1:6">
      <c r="A240" s="62" t="s">
        <v>1753</v>
      </c>
      <c r="B240" s="61"/>
      <c r="C240" s="61"/>
      <c r="D240" s="61">
        <v>12</v>
      </c>
      <c r="E240" s="61"/>
      <c r="F240" s="61">
        <v>12</v>
      </c>
    </row>
    <row r="241" spans="1:6">
      <c r="A241" s="62" t="s">
        <v>1797</v>
      </c>
      <c r="B241" s="61">
        <v>3</v>
      </c>
      <c r="C241" s="61"/>
      <c r="D241" s="61"/>
      <c r="E241" s="61"/>
      <c r="F241" s="61">
        <v>3</v>
      </c>
    </row>
    <row r="242" spans="1:6">
      <c r="A242" s="62" t="s">
        <v>1829</v>
      </c>
      <c r="B242" s="61">
        <v>2</v>
      </c>
      <c r="C242" s="61"/>
      <c r="D242" s="61"/>
      <c r="E242" s="61"/>
      <c r="F242" s="61">
        <v>2</v>
      </c>
    </row>
    <row r="243" spans="1:6">
      <c r="A243" s="62" t="s">
        <v>1830</v>
      </c>
      <c r="B243" s="61">
        <v>3</v>
      </c>
      <c r="C243" s="61"/>
      <c r="D243" s="61"/>
      <c r="E243" s="61"/>
      <c r="F243" s="61">
        <v>3</v>
      </c>
    </row>
    <row r="244" spans="1:6">
      <c r="A244" s="62" t="s">
        <v>1831</v>
      </c>
      <c r="B244" s="61">
        <v>4</v>
      </c>
      <c r="C244" s="61"/>
      <c r="D244" s="61"/>
      <c r="E244" s="61"/>
      <c r="F244" s="61">
        <v>4</v>
      </c>
    </row>
    <row r="245" spans="1:6">
      <c r="A245" s="62" t="s">
        <v>1944</v>
      </c>
      <c r="B245" s="61">
        <v>0</v>
      </c>
      <c r="C245" s="61"/>
      <c r="D245" s="61"/>
      <c r="E245" s="61"/>
      <c r="F245" s="61">
        <v>0</v>
      </c>
    </row>
    <row r="246" spans="1:6">
      <c r="A246" s="62" t="s">
        <v>1798</v>
      </c>
      <c r="B246" s="61">
        <v>4</v>
      </c>
      <c r="C246" s="61"/>
      <c r="D246" s="61"/>
      <c r="E246" s="61"/>
      <c r="F246" s="61">
        <v>4</v>
      </c>
    </row>
    <row r="247" spans="1:6">
      <c r="A247" s="62" t="s">
        <v>2839</v>
      </c>
      <c r="B247" s="61">
        <v>6</v>
      </c>
      <c r="C247" s="61"/>
      <c r="D247" s="61"/>
      <c r="E247" s="61"/>
      <c r="F247" s="61">
        <v>6</v>
      </c>
    </row>
    <row r="248" spans="1:6">
      <c r="A248" s="12">
        <v>10910131</v>
      </c>
      <c r="B248" s="61">
        <v>24</v>
      </c>
      <c r="C248" s="61">
        <v>12</v>
      </c>
      <c r="D248" s="61"/>
      <c r="E248" s="61"/>
      <c r="F248" s="61">
        <v>36</v>
      </c>
    </row>
    <row r="249" spans="1:6">
      <c r="A249" s="62" t="s">
        <v>1904</v>
      </c>
      <c r="B249" s="61">
        <v>6</v>
      </c>
      <c r="C249" s="61"/>
      <c r="D249" s="61"/>
      <c r="E249" s="61"/>
      <c r="F249" s="61">
        <v>6</v>
      </c>
    </row>
    <row r="250" spans="1:6">
      <c r="A250" s="62" t="s">
        <v>1799</v>
      </c>
      <c r="B250" s="61">
        <v>4</v>
      </c>
      <c r="C250" s="61"/>
      <c r="D250" s="61"/>
      <c r="E250" s="61"/>
      <c r="F250" s="61">
        <v>4</v>
      </c>
    </row>
    <row r="251" spans="1:6">
      <c r="A251" s="62" t="s">
        <v>1800</v>
      </c>
      <c r="B251" s="61"/>
      <c r="C251" s="61">
        <v>0</v>
      </c>
      <c r="D251" s="61"/>
      <c r="E251" s="61"/>
      <c r="F251" s="61">
        <v>0</v>
      </c>
    </row>
    <row r="252" spans="1:6">
      <c r="A252" s="62" t="s">
        <v>1903</v>
      </c>
      <c r="B252" s="61"/>
      <c r="C252" s="61">
        <v>12</v>
      </c>
      <c r="D252" s="61"/>
      <c r="E252" s="61"/>
      <c r="F252" s="61">
        <v>12</v>
      </c>
    </row>
    <row r="253" spans="1:6">
      <c r="A253" s="62" t="s">
        <v>1905</v>
      </c>
      <c r="B253" s="61">
        <v>6</v>
      </c>
      <c r="C253" s="61"/>
      <c r="D253" s="61"/>
      <c r="E253" s="61"/>
      <c r="F253" s="61">
        <v>6</v>
      </c>
    </row>
    <row r="254" spans="1:6">
      <c r="A254" s="62" t="s">
        <v>2374</v>
      </c>
      <c r="B254" s="61">
        <v>4</v>
      </c>
      <c r="C254" s="61"/>
      <c r="D254" s="61"/>
      <c r="E254" s="61"/>
      <c r="F254" s="61">
        <v>4</v>
      </c>
    </row>
    <row r="255" spans="1:6">
      <c r="A255" s="62" t="s">
        <v>2667</v>
      </c>
      <c r="B255" s="61">
        <v>4</v>
      </c>
      <c r="C255" s="61"/>
      <c r="D255" s="61"/>
      <c r="E255" s="61"/>
      <c r="F255" s="61">
        <v>4</v>
      </c>
    </row>
    <row r="256" spans="1:6">
      <c r="A256" s="12">
        <v>10910208</v>
      </c>
      <c r="B256" s="61">
        <v>24</v>
      </c>
      <c r="C256" s="61">
        <v>12</v>
      </c>
      <c r="D256" s="61"/>
      <c r="E256" s="61"/>
      <c r="F256" s="61">
        <v>36</v>
      </c>
    </row>
    <row r="257" spans="1:6">
      <c r="A257" s="62" t="s">
        <v>1903</v>
      </c>
      <c r="B257" s="61"/>
      <c r="C257" s="61">
        <v>12</v>
      </c>
      <c r="D257" s="61"/>
      <c r="E257" s="61"/>
      <c r="F257" s="61">
        <v>12</v>
      </c>
    </row>
    <row r="258" spans="1:6">
      <c r="A258" s="62" t="s">
        <v>2060</v>
      </c>
      <c r="B258" s="61">
        <v>4</v>
      </c>
      <c r="C258" s="61"/>
      <c r="D258" s="61"/>
      <c r="E258" s="61"/>
      <c r="F258" s="61">
        <v>4</v>
      </c>
    </row>
    <row r="259" spans="1:6">
      <c r="A259" s="62" t="s">
        <v>2375</v>
      </c>
      <c r="B259" s="61">
        <v>2</v>
      </c>
      <c r="C259" s="61"/>
      <c r="D259" s="61"/>
      <c r="E259" s="61"/>
      <c r="F259" s="61">
        <v>2</v>
      </c>
    </row>
    <row r="260" spans="1:6">
      <c r="A260" s="62" t="s">
        <v>2376</v>
      </c>
      <c r="B260" s="61">
        <v>6</v>
      </c>
      <c r="C260" s="61"/>
      <c r="D260" s="61"/>
      <c r="E260" s="61"/>
      <c r="F260" s="61">
        <v>6</v>
      </c>
    </row>
    <row r="261" spans="1:6">
      <c r="A261" s="62" t="s">
        <v>2377</v>
      </c>
      <c r="B261" s="61">
        <v>4</v>
      </c>
      <c r="C261" s="61"/>
      <c r="D261" s="61"/>
      <c r="E261" s="61"/>
      <c r="F261" s="61">
        <v>4</v>
      </c>
    </row>
    <row r="262" spans="1:6">
      <c r="A262" s="62" t="s">
        <v>2378</v>
      </c>
      <c r="B262" s="61">
        <v>4</v>
      </c>
      <c r="C262" s="61"/>
      <c r="D262" s="61"/>
      <c r="E262" s="61"/>
      <c r="F262" s="61">
        <v>4</v>
      </c>
    </row>
    <row r="263" spans="1:6">
      <c r="A263" s="62" t="s">
        <v>2379</v>
      </c>
      <c r="B263" s="61">
        <v>4</v>
      </c>
      <c r="C263" s="61"/>
      <c r="D263" s="61"/>
      <c r="E263" s="61"/>
      <c r="F263" s="61">
        <v>4</v>
      </c>
    </row>
    <row r="264" spans="1:6">
      <c r="A264" s="12">
        <v>10910233</v>
      </c>
      <c r="B264" s="61">
        <v>18</v>
      </c>
      <c r="C264" s="61">
        <v>8</v>
      </c>
      <c r="D264" s="61"/>
      <c r="E264" s="61"/>
      <c r="F264" s="61">
        <v>26</v>
      </c>
    </row>
    <row r="265" spans="1:6">
      <c r="A265" s="62" t="s">
        <v>2311</v>
      </c>
      <c r="B265" s="61">
        <v>6</v>
      </c>
      <c r="C265" s="61"/>
      <c r="D265" s="61"/>
      <c r="E265" s="61"/>
      <c r="F265" s="61">
        <v>6</v>
      </c>
    </row>
    <row r="266" spans="1:6">
      <c r="A266" s="62" t="s">
        <v>962</v>
      </c>
      <c r="B266" s="61"/>
      <c r="C266" s="61">
        <v>4</v>
      </c>
      <c r="D266" s="61"/>
      <c r="E266" s="61"/>
      <c r="F266" s="61">
        <v>4</v>
      </c>
    </row>
    <row r="267" spans="1:6">
      <c r="A267" s="62" t="s">
        <v>787</v>
      </c>
      <c r="B267" s="61"/>
      <c r="C267" s="61">
        <v>4</v>
      </c>
      <c r="D267" s="61"/>
      <c r="E267" s="61"/>
      <c r="F267" s="61">
        <v>4</v>
      </c>
    </row>
    <row r="268" spans="1:6">
      <c r="A268" s="62" t="s">
        <v>2901</v>
      </c>
      <c r="B268" s="61">
        <v>6</v>
      </c>
      <c r="C268" s="61"/>
      <c r="D268" s="61"/>
      <c r="E268" s="61"/>
      <c r="F268" s="61">
        <v>6</v>
      </c>
    </row>
    <row r="269" spans="1:6">
      <c r="A269" s="62" t="s">
        <v>2902</v>
      </c>
      <c r="B269" s="61">
        <v>6</v>
      </c>
      <c r="C269" s="61"/>
      <c r="D269" s="61"/>
      <c r="E269" s="61"/>
      <c r="F269" s="61">
        <v>6</v>
      </c>
    </row>
    <row r="270" spans="1:6">
      <c r="A270" s="12">
        <v>10910506</v>
      </c>
      <c r="B270" s="61">
        <v>29</v>
      </c>
      <c r="C270" s="61">
        <v>12</v>
      </c>
      <c r="D270" s="61">
        <v>12</v>
      </c>
      <c r="E270" s="61"/>
      <c r="F270" s="61">
        <v>53</v>
      </c>
    </row>
    <row r="271" spans="1:6">
      <c r="A271" s="62" t="s">
        <v>944</v>
      </c>
      <c r="B271" s="61"/>
      <c r="C271" s="61"/>
      <c r="D271" s="61">
        <v>12</v>
      </c>
      <c r="E271" s="61"/>
      <c r="F271" s="61">
        <v>12</v>
      </c>
    </row>
    <row r="272" spans="1:6">
      <c r="A272" s="62" t="s">
        <v>1879</v>
      </c>
      <c r="B272" s="61">
        <v>4</v>
      </c>
      <c r="C272" s="61"/>
      <c r="D272" s="61"/>
      <c r="E272" s="61"/>
      <c r="F272" s="61">
        <v>4</v>
      </c>
    </row>
    <row r="273" spans="1:6">
      <c r="A273" s="62" t="s">
        <v>1036</v>
      </c>
      <c r="B273" s="61">
        <v>3</v>
      </c>
      <c r="C273" s="61"/>
      <c r="D273" s="61"/>
      <c r="E273" s="61"/>
      <c r="F273" s="61">
        <v>3</v>
      </c>
    </row>
    <row r="274" spans="1:6">
      <c r="A274" s="62" t="s">
        <v>1901</v>
      </c>
      <c r="B274" s="61"/>
      <c r="C274" s="61">
        <v>12</v>
      </c>
      <c r="D274" s="61"/>
      <c r="E274" s="61"/>
      <c r="F274" s="61">
        <v>12</v>
      </c>
    </row>
    <row r="275" spans="1:6">
      <c r="A275" s="62" t="s">
        <v>2380</v>
      </c>
      <c r="B275" s="61">
        <v>4</v>
      </c>
      <c r="C275" s="61"/>
      <c r="D275" s="61"/>
      <c r="E275" s="61"/>
      <c r="F275" s="61">
        <v>4</v>
      </c>
    </row>
    <row r="276" spans="1:6">
      <c r="A276" s="62" t="s">
        <v>1128</v>
      </c>
      <c r="B276" s="61">
        <v>3</v>
      </c>
      <c r="C276" s="61"/>
      <c r="D276" s="61"/>
      <c r="E276" s="61"/>
      <c r="F276" s="61">
        <v>3</v>
      </c>
    </row>
    <row r="277" spans="1:6">
      <c r="A277" s="62" t="s">
        <v>2283</v>
      </c>
      <c r="B277" s="61">
        <v>3</v>
      </c>
      <c r="C277" s="61"/>
      <c r="D277" s="61"/>
      <c r="E277" s="61"/>
      <c r="F277" s="61">
        <v>3</v>
      </c>
    </row>
    <row r="278" spans="1:6">
      <c r="A278" s="62" t="s">
        <v>2352</v>
      </c>
      <c r="B278" s="61">
        <v>6</v>
      </c>
      <c r="C278" s="61"/>
      <c r="D278" s="61"/>
      <c r="E278" s="61"/>
      <c r="F278" s="61">
        <v>6</v>
      </c>
    </row>
    <row r="279" spans="1:6">
      <c r="A279" s="62" t="s">
        <v>2381</v>
      </c>
      <c r="B279" s="61">
        <v>2</v>
      </c>
      <c r="C279" s="61"/>
      <c r="D279" s="61"/>
      <c r="E279" s="61"/>
      <c r="F279" s="61">
        <v>2</v>
      </c>
    </row>
    <row r="280" spans="1:6">
      <c r="A280" s="62" t="s">
        <v>2382</v>
      </c>
      <c r="B280" s="61">
        <v>4</v>
      </c>
      <c r="C280" s="61"/>
      <c r="D280" s="61"/>
      <c r="E280" s="61"/>
      <c r="F280" s="61">
        <v>4</v>
      </c>
    </row>
    <row r="281" spans="1:6">
      <c r="A281" s="12">
        <v>10910510</v>
      </c>
      <c r="B281" s="61">
        <v>11</v>
      </c>
      <c r="C281" s="61"/>
      <c r="D281" s="61">
        <v>12</v>
      </c>
      <c r="E281" s="61"/>
      <c r="F281" s="61">
        <v>23</v>
      </c>
    </row>
    <row r="282" spans="1:6">
      <c r="A282" s="62" t="s">
        <v>1875</v>
      </c>
      <c r="B282" s="61"/>
      <c r="C282" s="61"/>
      <c r="D282" s="61">
        <v>12</v>
      </c>
      <c r="E282" s="61"/>
      <c r="F282" s="61">
        <v>12</v>
      </c>
    </row>
    <row r="283" spans="1:6">
      <c r="A283" s="62" t="s">
        <v>1036</v>
      </c>
      <c r="B283" s="61">
        <v>3</v>
      </c>
      <c r="C283" s="61"/>
      <c r="D283" s="61"/>
      <c r="E283" s="61"/>
      <c r="F283" s="61">
        <v>3</v>
      </c>
    </row>
    <row r="284" spans="1:6">
      <c r="A284" s="62" t="s">
        <v>1128</v>
      </c>
      <c r="B284" s="61">
        <v>2</v>
      </c>
      <c r="C284" s="61"/>
      <c r="D284" s="61"/>
      <c r="E284" s="61"/>
      <c r="F284" s="61">
        <v>2</v>
      </c>
    </row>
    <row r="285" spans="1:6">
      <c r="A285" s="62" t="s">
        <v>2383</v>
      </c>
      <c r="B285" s="61">
        <v>6</v>
      </c>
      <c r="C285" s="61"/>
      <c r="D285" s="61"/>
      <c r="E285" s="61"/>
      <c r="F285" s="61">
        <v>6</v>
      </c>
    </row>
    <row r="286" spans="1:6">
      <c r="A286" s="12">
        <v>10910514</v>
      </c>
      <c r="B286" s="61">
        <v>38</v>
      </c>
      <c r="C286" s="61">
        <v>12</v>
      </c>
      <c r="D286" s="61"/>
      <c r="E286" s="61"/>
      <c r="F286" s="61">
        <v>50</v>
      </c>
    </row>
    <row r="287" spans="1:6">
      <c r="A287" s="62" t="s">
        <v>1883</v>
      </c>
      <c r="B287" s="61">
        <v>3</v>
      </c>
      <c r="C287" s="61"/>
      <c r="D287" s="61"/>
      <c r="E287" s="61"/>
      <c r="F287" s="61">
        <v>3</v>
      </c>
    </row>
    <row r="288" spans="1:6">
      <c r="A288" s="62" t="s">
        <v>1881</v>
      </c>
      <c r="B288" s="61">
        <v>6</v>
      </c>
      <c r="C288" s="61"/>
      <c r="D288" s="61"/>
      <c r="E288" s="61"/>
      <c r="F288" s="61">
        <v>6</v>
      </c>
    </row>
    <row r="289" spans="1:6">
      <c r="A289" s="62" t="s">
        <v>1877</v>
      </c>
      <c r="B289" s="61">
        <v>4</v>
      </c>
      <c r="C289" s="61"/>
      <c r="D289" s="61"/>
      <c r="E289" s="61"/>
      <c r="F289" s="61">
        <v>4</v>
      </c>
    </row>
    <row r="290" spans="1:6">
      <c r="A290" s="62" t="s">
        <v>1036</v>
      </c>
      <c r="B290" s="61">
        <v>6</v>
      </c>
      <c r="C290" s="61"/>
      <c r="D290" s="61"/>
      <c r="E290" s="61"/>
      <c r="F290" s="61">
        <v>6</v>
      </c>
    </row>
    <row r="291" spans="1:6">
      <c r="A291" s="62" t="s">
        <v>1901</v>
      </c>
      <c r="B291" s="61"/>
      <c r="C291" s="61">
        <v>12</v>
      </c>
      <c r="D291" s="61"/>
      <c r="E291" s="61"/>
      <c r="F291" s="61">
        <v>12</v>
      </c>
    </row>
    <row r="292" spans="1:6">
      <c r="A292" s="62" t="s">
        <v>1882</v>
      </c>
      <c r="B292" s="61">
        <v>3</v>
      </c>
      <c r="C292" s="61"/>
      <c r="D292" s="61"/>
      <c r="E292" s="61"/>
      <c r="F292" s="61">
        <v>3</v>
      </c>
    </row>
    <row r="293" spans="1:6">
      <c r="A293" s="62" t="s">
        <v>1894</v>
      </c>
      <c r="B293" s="61">
        <v>2</v>
      </c>
      <c r="C293" s="61"/>
      <c r="D293" s="61"/>
      <c r="E293" s="61"/>
      <c r="F293" s="61">
        <v>2</v>
      </c>
    </row>
    <row r="294" spans="1:6">
      <c r="A294" s="62" t="s">
        <v>2352</v>
      </c>
      <c r="B294" s="61">
        <v>6</v>
      </c>
      <c r="C294" s="61"/>
      <c r="D294" s="61"/>
      <c r="E294" s="61"/>
      <c r="F294" s="61">
        <v>6</v>
      </c>
    </row>
    <row r="295" spans="1:6">
      <c r="A295" s="62" t="s">
        <v>1893</v>
      </c>
      <c r="B295" s="61">
        <v>4</v>
      </c>
      <c r="C295" s="61"/>
      <c r="D295" s="61"/>
      <c r="E295" s="61"/>
      <c r="F295" s="61">
        <v>4</v>
      </c>
    </row>
    <row r="296" spans="1:6">
      <c r="A296" s="62" t="s">
        <v>2668</v>
      </c>
      <c r="B296" s="61">
        <v>4</v>
      </c>
      <c r="C296" s="61"/>
      <c r="D296" s="61"/>
      <c r="E296" s="61"/>
      <c r="F296" s="61">
        <v>4</v>
      </c>
    </row>
    <row r="297" spans="1:6">
      <c r="A297" s="12">
        <v>10910603</v>
      </c>
      <c r="B297" s="61">
        <v>12</v>
      </c>
      <c r="C297" s="61">
        <v>12</v>
      </c>
      <c r="D297" s="61">
        <v>12</v>
      </c>
      <c r="E297" s="61"/>
      <c r="F297" s="61">
        <v>36</v>
      </c>
    </row>
    <row r="298" spans="1:6">
      <c r="A298" s="62" t="s">
        <v>1967</v>
      </c>
      <c r="B298" s="61"/>
      <c r="C298" s="61">
        <v>12</v>
      </c>
      <c r="D298" s="61"/>
      <c r="E298" s="61"/>
      <c r="F298" s="61">
        <v>12</v>
      </c>
    </row>
    <row r="299" spans="1:6">
      <c r="A299" s="62" t="s">
        <v>1851</v>
      </c>
      <c r="B299" s="61"/>
      <c r="C299" s="61">
        <v>0</v>
      </c>
      <c r="D299" s="61"/>
      <c r="E299" s="61"/>
      <c r="F299" s="61">
        <v>0</v>
      </c>
    </row>
    <row r="300" spans="1:6">
      <c r="A300" s="62" t="s">
        <v>2032</v>
      </c>
      <c r="B300" s="61">
        <v>6</v>
      </c>
      <c r="C300" s="61"/>
      <c r="D300" s="61"/>
      <c r="E300" s="61"/>
      <c r="F300" s="61">
        <v>6</v>
      </c>
    </row>
    <row r="301" spans="1:6">
      <c r="A301" s="62" t="s">
        <v>2384</v>
      </c>
      <c r="B301" s="61"/>
      <c r="C301" s="61"/>
      <c r="D301" s="61">
        <v>12</v>
      </c>
      <c r="E301" s="61"/>
      <c r="F301" s="61">
        <v>12</v>
      </c>
    </row>
    <row r="302" spans="1:6">
      <c r="A302" s="62" t="s">
        <v>2385</v>
      </c>
      <c r="B302" s="61">
        <v>4</v>
      </c>
      <c r="C302" s="61"/>
      <c r="D302" s="61"/>
      <c r="E302" s="61"/>
      <c r="F302" s="61">
        <v>4</v>
      </c>
    </row>
    <row r="303" spans="1:6">
      <c r="A303" s="62" t="s">
        <v>2669</v>
      </c>
      <c r="B303" s="61">
        <v>2</v>
      </c>
      <c r="C303" s="61"/>
      <c r="D303" s="61"/>
      <c r="E303" s="61"/>
      <c r="F303" s="61">
        <v>2</v>
      </c>
    </row>
    <row r="304" spans="1:6">
      <c r="A304" s="12">
        <v>10910606</v>
      </c>
      <c r="B304" s="61">
        <v>24</v>
      </c>
      <c r="C304" s="61">
        <v>12</v>
      </c>
      <c r="D304" s="61"/>
      <c r="E304" s="61"/>
      <c r="F304" s="61">
        <v>36</v>
      </c>
    </row>
    <row r="305" spans="1:6">
      <c r="A305" s="62" t="s">
        <v>1966</v>
      </c>
      <c r="B305" s="61"/>
      <c r="C305" s="61">
        <v>0</v>
      </c>
      <c r="D305" s="61"/>
      <c r="E305" s="61"/>
      <c r="F305" s="61">
        <v>0</v>
      </c>
    </row>
    <row r="306" spans="1:6">
      <c r="A306" s="62" t="s">
        <v>1851</v>
      </c>
      <c r="B306" s="61"/>
      <c r="C306" s="61">
        <v>0</v>
      </c>
      <c r="D306" s="61"/>
      <c r="E306" s="61"/>
      <c r="F306" s="61">
        <v>0</v>
      </c>
    </row>
    <row r="307" spans="1:6">
      <c r="A307" s="62" t="s">
        <v>2386</v>
      </c>
      <c r="B307" s="61"/>
      <c r="C307" s="61">
        <v>12</v>
      </c>
      <c r="D307" s="61"/>
      <c r="E307" s="61"/>
      <c r="F307" s="61">
        <v>12</v>
      </c>
    </row>
    <row r="308" spans="1:6">
      <c r="A308" s="62" t="s">
        <v>2670</v>
      </c>
      <c r="B308" s="61">
        <v>6</v>
      </c>
      <c r="C308" s="61"/>
      <c r="D308" s="61"/>
      <c r="E308" s="61"/>
      <c r="F308" s="61">
        <v>6</v>
      </c>
    </row>
    <row r="309" spans="1:6">
      <c r="A309" s="62" t="s">
        <v>2671</v>
      </c>
      <c r="B309" s="61">
        <v>6</v>
      </c>
      <c r="C309" s="61"/>
      <c r="D309" s="61"/>
      <c r="E309" s="61"/>
      <c r="F309" s="61">
        <v>6</v>
      </c>
    </row>
    <row r="310" spans="1:6">
      <c r="A310" s="62" t="s">
        <v>2672</v>
      </c>
      <c r="B310" s="61">
        <v>6</v>
      </c>
      <c r="C310" s="61"/>
      <c r="D310" s="61"/>
      <c r="E310" s="61"/>
      <c r="F310" s="61">
        <v>6</v>
      </c>
    </row>
    <row r="311" spans="1:6">
      <c r="A311" s="62" t="s">
        <v>1931</v>
      </c>
      <c r="B311" s="61">
        <v>6</v>
      </c>
      <c r="C311" s="61"/>
      <c r="D311" s="61"/>
      <c r="E311" s="61"/>
      <c r="F311" s="61">
        <v>6</v>
      </c>
    </row>
    <row r="312" spans="1:6">
      <c r="A312" s="12">
        <v>10910707</v>
      </c>
      <c r="B312" s="61">
        <v>44</v>
      </c>
      <c r="C312" s="61"/>
      <c r="D312" s="61"/>
      <c r="E312" s="61"/>
      <c r="F312" s="61">
        <v>44</v>
      </c>
    </row>
    <row r="313" spans="1:6">
      <c r="A313" s="62" t="s">
        <v>1846</v>
      </c>
      <c r="B313" s="61">
        <v>4</v>
      </c>
      <c r="C313" s="61"/>
      <c r="D313" s="61"/>
      <c r="E313" s="61"/>
      <c r="F313" s="61">
        <v>4</v>
      </c>
    </row>
    <row r="314" spans="1:6">
      <c r="A314" s="62" t="s">
        <v>2387</v>
      </c>
      <c r="B314" s="61">
        <v>6</v>
      </c>
      <c r="C314" s="61"/>
      <c r="D314" s="61"/>
      <c r="E314" s="61"/>
      <c r="F314" s="61">
        <v>6</v>
      </c>
    </row>
    <row r="315" spans="1:6">
      <c r="A315" s="62" t="s">
        <v>2388</v>
      </c>
      <c r="B315" s="61">
        <v>4</v>
      </c>
      <c r="C315" s="61"/>
      <c r="D315" s="61"/>
      <c r="E315" s="61"/>
      <c r="F315" s="61">
        <v>4</v>
      </c>
    </row>
    <row r="316" spans="1:6">
      <c r="A316" s="62" t="s">
        <v>2389</v>
      </c>
      <c r="B316" s="61">
        <v>6</v>
      </c>
      <c r="C316" s="61"/>
      <c r="D316" s="61"/>
      <c r="E316" s="61"/>
      <c r="F316" s="61">
        <v>6</v>
      </c>
    </row>
    <row r="317" spans="1:6">
      <c r="A317" s="62" t="s">
        <v>2390</v>
      </c>
      <c r="B317" s="61">
        <v>6</v>
      </c>
      <c r="C317" s="61"/>
      <c r="D317" s="61"/>
      <c r="E317" s="61"/>
      <c r="F317" s="61">
        <v>6</v>
      </c>
    </row>
    <row r="318" spans="1:6">
      <c r="A318" s="62" t="s">
        <v>2391</v>
      </c>
      <c r="B318" s="61">
        <v>12</v>
      </c>
      <c r="C318" s="61"/>
      <c r="D318" s="61"/>
      <c r="E318" s="61"/>
      <c r="F318" s="61">
        <v>12</v>
      </c>
    </row>
    <row r="319" spans="1:6">
      <c r="A319" s="62" t="s">
        <v>2840</v>
      </c>
      <c r="B319" s="61">
        <v>6</v>
      </c>
      <c r="C319" s="61"/>
      <c r="D319" s="61"/>
      <c r="E319" s="61"/>
      <c r="F319" s="61">
        <v>6</v>
      </c>
    </row>
    <row r="320" spans="1:6">
      <c r="A320" s="12">
        <v>10910808</v>
      </c>
      <c r="B320" s="61">
        <v>12</v>
      </c>
      <c r="C320" s="61"/>
      <c r="D320" s="61"/>
      <c r="E320" s="61"/>
      <c r="F320" s="61">
        <v>12</v>
      </c>
    </row>
    <row r="321" spans="1:6">
      <c r="A321" s="62" t="s">
        <v>2392</v>
      </c>
      <c r="B321" s="61">
        <v>6</v>
      </c>
      <c r="C321" s="61"/>
      <c r="D321" s="61"/>
      <c r="E321" s="61"/>
      <c r="F321" s="61">
        <v>6</v>
      </c>
    </row>
    <row r="322" spans="1:6">
      <c r="A322" s="62" t="s">
        <v>2673</v>
      </c>
      <c r="B322" s="61">
        <v>6</v>
      </c>
      <c r="C322" s="61"/>
      <c r="D322" s="61"/>
      <c r="E322" s="61"/>
      <c r="F322" s="61">
        <v>6</v>
      </c>
    </row>
    <row r="323" spans="1:6">
      <c r="A323" s="12">
        <v>10910812</v>
      </c>
      <c r="B323" s="61">
        <v>10</v>
      </c>
      <c r="C323" s="61"/>
      <c r="D323" s="61"/>
      <c r="E323" s="61"/>
      <c r="F323" s="61">
        <v>10</v>
      </c>
    </row>
    <row r="324" spans="1:6">
      <c r="A324" s="62" t="s">
        <v>1832</v>
      </c>
      <c r="B324" s="61">
        <v>6</v>
      </c>
      <c r="C324" s="61"/>
      <c r="D324" s="61"/>
      <c r="E324" s="61"/>
      <c r="F324" s="61">
        <v>6</v>
      </c>
    </row>
    <row r="325" spans="1:6">
      <c r="A325" s="62" t="s">
        <v>2352</v>
      </c>
      <c r="B325" s="61">
        <v>4</v>
      </c>
      <c r="C325" s="61"/>
      <c r="D325" s="61"/>
      <c r="E325" s="61"/>
      <c r="F325" s="61">
        <v>4</v>
      </c>
    </row>
    <row r="326" spans="1:6">
      <c r="A326" s="12">
        <v>10911102</v>
      </c>
      <c r="B326" s="61">
        <v>6</v>
      </c>
      <c r="C326" s="61"/>
      <c r="D326" s="61"/>
      <c r="E326" s="61"/>
      <c r="F326" s="61">
        <v>6</v>
      </c>
    </row>
    <row r="327" spans="1:6">
      <c r="A327" s="62" t="s">
        <v>2206</v>
      </c>
      <c r="B327" s="61">
        <v>6</v>
      </c>
      <c r="C327" s="61"/>
      <c r="D327" s="61"/>
      <c r="E327" s="61"/>
      <c r="F327" s="61">
        <v>6</v>
      </c>
    </row>
    <row r="328" spans="1:6">
      <c r="A328" s="12">
        <v>10911211</v>
      </c>
      <c r="B328" s="61">
        <v>30</v>
      </c>
      <c r="C328" s="61"/>
      <c r="D328" s="61"/>
      <c r="E328" s="61"/>
      <c r="F328" s="61">
        <v>30</v>
      </c>
    </row>
    <row r="329" spans="1:6">
      <c r="A329" s="62" t="s">
        <v>2393</v>
      </c>
      <c r="B329" s="61">
        <v>6</v>
      </c>
      <c r="C329" s="61"/>
      <c r="D329" s="61"/>
      <c r="E329" s="61"/>
      <c r="F329" s="61">
        <v>6</v>
      </c>
    </row>
    <row r="330" spans="1:6">
      <c r="A330" s="62" t="s">
        <v>2394</v>
      </c>
      <c r="B330" s="61">
        <v>4</v>
      </c>
      <c r="C330" s="61"/>
      <c r="D330" s="61"/>
      <c r="E330" s="61"/>
      <c r="F330" s="61">
        <v>4</v>
      </c>
    </row>
    <row r="331" spans="1:6">
      <c r="A331" s="62" t="s">
        <v>2395</v>
      </c>
      <c r="B331" s="61">
        <v>6</v>
      </c>
      <c r="C331" s="61"/>
      <c r="D331" s="61"/>
      <c r="E331" s="61"/>
      <c r="F331" s="61">
        <v>6</v>
      </c>
    </row>
    <row r="332" spans="1:6">
      <c r="A332" s="62" t="s">
        <v>2396</v>
      </c>
      <c r="B332" s="61">
        <v>4</v>
      </c>
      <c r="C332" s="61"/>
      <c r="D332" s="61"/>
      <c r="E332" s="61"/>
      <c r="F332" s="61">
        <v>4</v>
      </c>
    </row>
    <row r="333" spans="1:6">
      <c r="A333" s="62" t="s">
        <v>2096</v>
      </c>
      <c r="B333" s="61">
        <v>6</v>
      </c>
      <c r="C333" s="61"/>
      <c r="D333" s="61"/>
      <c r="E333" s="61"/>
      <c r="F333" s="61">
        <v>6</v>
      </c>
    </row>
    <row r="334" spans="1:6">
      <c r="A334" s="62" t="s">
        <v>2403</v>
      </c>
      <c r="B334" s="61">
        <v>4</v>
      </c>
      <c r="C334" s="61"/>
      <c r="D334" s="61"/>
      <c r="E334" s="61"/>
      <c r="F334" s="61">
        <v>4</v>
      </c>
    </row>
    <row r="335" spans="1:6">
      <c r="A335" s="12">
        <v>10911214</v>
      </c>
      <c r="B335" s="61">
        <v>10</v>
      </c>
      <c r="C335" s="61"/>
      <c r="D335" s="61">
        <v>12</v>
      </c>
      <c r="E335" s="61"/>
      <c r="F335" s="61">
        <v>22</v>
      </c>
    </row>
    <row r="336" spans="1:6">
      <c r="A336" s="62" t="s">
        <v>2394</v>
      </c>
      <c r="B336" s="61">
        <v>4</v>
      </c>
      <c r="C336" s="61"/>
      <c r="D336" s="61"/>
      <c r="E336" s="61"/>
      <c r="F336" s="61">
        <v>4</v>
      </c>
    </row>
    <row r="337" spans="1:6">
      <c r="A337" s="62" t="s">
        <v>2397</v>
      </c>
      <c r="B337" s="61">
        <v>6</v>
      </c>
      <c r="C337" s="61"/>
      <c r="D337" s="61"/>
      <c r="E337" s="61"/>
      <c r="F337" s="61">
        <v>6</v>
      </c>
    </row>
    <row r="338" spans="1:6">
      <c r="A338" s="62" t="s">
        <v>2398</v>
      </c>
      <c r="B338" s="61"/>
      <c r="C338" s="61"/>
      <c r="D338" s="61">
        <v>12</v>
      </c>
      <c r="E338" s="61"/>
      <c r="F338" s="61">
        <v>12</v>
      </c>
    </row>
    <row r="339" spans="1:6">
      <c r="A339" s="12">
        <v>10911216</v>
      </c>
      <c r="B339" s="61">
        <v>27</v>
      </c>
      <c r="C339" s="61">
        <v>12</v>
      </c>
      <c r="D339" s="61">
        <v>12</v>
      </c>
      <c r="E339" s="61"/>
      <c r="F339" s="61">
        <v>51</v>
      </c>
    </row>
    <row r="340" spans="1:6">
      <c r="A340" s="62" t="s">
        <v>944</v>
      </c>
      <c r="B340" s="61"/>
      <c r="C340" s="61"/>
      <c r="D340" s="61">
        <v>12</v>
      </c>
      <c r="E340" s="61"/>
      <c r="F340" s="61">
        <v>12</v>
      </c>
    </row>
    <row r="341" spans="1:6">
      <c r="A341" s="62" t="s">
        <v>1901</v>
      </c>
      <c r="B341" s="61"/>
      <c r="C341" s="61">
        <v>12</v>
      </c>
      <c r="D341" s="61"/>
      <c r="E341" s="61"/>
      <c r="F341" s="61">
        <v>12</v>
      </c>
    </row>
    <row r="342" spans="1:6">
      <c r="A342" s="62" t="s">
        <v>1192</v>
      </c>
      <c r="B342" s="61">
        <v>6</v>
      </c>
      <c r="C342" s="61"/>
      <c r="D342" s="61"/>
      <c r="E342" s="61"/>
      <c r="F342" s="61">
        <v>6</v>
      </c>
    </row>
    <row r="343" spans="1:6">
      <c r="A343" s="62" t="s">
        <v>2399</v>
      </c>
      <c r="B343" s="61">
        <v>2</v>
      </c>
      <c r="C343" s="61"/>
      <c r="D343" s="61"/>
      <c r="E343" s="61"/>
      <c r="F343" s="61">
        <v>2</v>
      </c>
    </row>
    <row r="344" spans="1:6">
      <c r="A344" s="62" t="s">
        <v>2400</v>
      </c>
      <c r="B344" s="61">
        <v>3</v>
      </c>
      <c r="C344" s="61"/>
      <c r="D344" s="61"/>
      <c r="E344" s="61"/>
      <c r="F344" s="61">
        <v>3</v>
      </c>
    </row>
    <row r="345" spans="1:6">
      <c r="A345" s="62" t="s">
        <v>2401</v>
      </c>
      <c r="B345" s="61">
        <v>6</v>
      </c>
      <c r="C345" s="61"/>
      <c r="D345" s="61"/>
      <c r="E345" s="61"/>
      <c r="F345" s="61">
        <v>6</v>
      </c>
    </row>
    <row r="346" spans="1:6">
      <c r="A346" s="62" t="s">
        <v>2402</v>
      </c>
      <c r="B346" s="61">
        <v>6</v>
      </c>
      <c r="C346" s="61"/>
      <c r="D346" s="61"/>
      <c r="E346" s="61"/>
      <c r="F346" s="61">
        <v>6</v>
      </c>
    </row>
    <row r="347" spans="1:6">
      <c r="A347" s="62" t="s">
        <v>1315</v>
      </c>
      <c r="B347" s="61">
        <v>4</v>
      </c>
      <c r="C347" s="61"/>
      <c r="D347" s="61"/>
      <c r="E347" s="61"/>
      <c r="F347" s="61">
        <v>4</v>
      </c>
    </row>
    <row r="348" spans="1:6">
      <c r="A348" s="12">
        <v>10911217</v>
      </c>
      <c r="B348" s="61">
        <v>26</v>
      </c>
      <c r="C348" s="61"/>
      <c r="D348" s="61"/>
      <c r="E348" s="61"/>
      <c r="F348" s="61">
        <v>26</v>
      </c>
    </row>
    <row r="349" spans="1:6">
      <c r="A349" s="62" t="s">
        <v>1877</v>
      </c>
      <c r="B349" s="61">
        <v>6</v>
      </c>
      <c r="C349" s="61"/>
      <c r="D349" s="61"/>
      <c r="E349" s="61"/>
      <c r="F349" s="61">
        <v>6</v>
      </c>
    </row>
    <row r="350" spans="1:6">
      <c r="A350" s="62" t="s">
        <v>2393</v>
      </c>
      <c r="B350" s="61">
        <v>6</v>
      </c>
      <c r="C350" s="61"/>
      <c r="D350" s="61"/>
      <c r="E350" s="61"/>
      <c r="F350" s="61">
        <v>6</v>
      </c>
    </row>
    <row r="351" spans="1:6">
      <c r="A351" s="62" t="s">
        <v>2096</v>
      </c>
      <c r="B351" s="61">
        <v>6</v>
      </c>
      <c r="C351" s="61"/>
      <c r="D351" s="61"/>
      <c r="E351" s="61"/>
      <c r="F351" s="61">
        <v>6</v>
      </c>
    </row>
    <row r="352" spans="1:6">
      <c r="A352" s="62" t="s">
        <v>2403</v>
      </c>
      <c r="B352" s="61">
        <v>4</v>
      </c>
      <c r="C352" s="61"/>
      <c r="D352" s="61"/>
      <c r="E352" s="61"/>
      <c r="F352" s="61">
        <v>4</v>
      </c>
    </row>
    <row r="353" spans="1:6">
      <c r="A353" s="62" t="s">
        <v>2404</v>
      </c>
      <c r="B353" s="61">
        <v>4</v>
      </c>
      <c r="C353" s="61"/>
      <c r="D353" s="61"/>
      <c r="E353" s="61"/>
      <c r="F353" s="61">
        <v>4</v>
      </c>
    </row>
    <row r="354" spans="1:6">
      <c r="A354" s="12">
        <v>10911227</v>
      </c>
      <c r="B354" s="61">
        <v>25</v>
      </c>
      <c r="C354" s="61">
        <v>12</v>
      </c>
      <c r="D354" s="61"/>
      <c r="E354" s="61"/>
      <c r="F354" s="61">
        <v>37</v>
      </c>
    </row>
    <row r="355" spans="1:6">
      <c r="A355" s="62" t="s">
        <v>1906</v>
      </c>
      <c r="B355" s="61"/>
      <c r="C355" s="61">
        <v>12</v>
      </c>
      <c r="D355" s="61"/>
      <c r="E355" s="61"/>
      <c r="F355" s="61">
        <v>12</v>
      </c>
    </row>
    <row r="356" spans="1:6">
      <c r="A356" s="62" t="s">
        <v>2394</v>
      </c>
      <c r="B356" s="61">
        <v>4</v>
      </c>
      <c r="C356" s="61"/>
      <c r="D356" s="61"/>
      <c r="E356" s="61"/>
      <c r="F356" s="61">
        <v>4</v>
      </c>
    </row>
    <row r="357" spans="1:6">
      <c r="A357" s="62" t="s">
        <v>2397</v>
      </c>
      <c r="B357" s="61">
        <v>6</v>
      </c>
      <c r="C357" s="61"/>
      <c r="D357" s="61"/>
      <c r="E357" s="61"/>
      <c r="F357" s="61">
        <v>6</v>
      </c>
    </row>
    <row r="358" spans="1:6">
      <c r="A358" s="62" t="s">
        <v>2405</v>
      </c>
      <c r="B358" s="61">
        <v>4</v>
      </c>
      <c r="C358" s="61"/>
      <c r="D358" s="61"/>
      <c r="E358" s="61"/>
      <c r="F358" s="61">
        <v>4</v>
      </c>
    </row>
    <row r="359" spans="1:6">
      <c r="A359" s="62" t="s">
        <v>2051</v>
      </c>
      <c r="B359" s="61">
        <v>6</v>
      </c>
      <c r="C359" s="61"/>
      <c r="D359" s="61"/>
      <c r="E359" s="61"/>
      <c r="F359" s="61">
        <v>6</v>
      </c>
    </row>
    <row r="360" spans="1:6">
      <c r="A360" s="62" t="s">
        <v>2620</v>
      </c>
      <c r="B360" s="61">
        <v>3</v>
      </c>
      <c r="C360" s="61"/>
      <c r="D360" s="61"/>
      <c r="E360" s="61"/>
      <c r="F360" s="61">
        <v>3</v>
      </c>
    </row>
    <row r="361" spans="1:6">
      <c r="A361" s="62" t="s">
        <v>2674</v>
      </c>
      <c r="B361" s="61">
        <v>2</v>
      </c>
      <c r="C361" s="61"/>
      <c r="D361" s="61"/>
      <c r="E361" s="61"/>
      <c r="F361" s="61">
        <v>2</v>
      </c>
    </row>
    <row r="362" spans="1:6">
      <c r="A362" s="12">
        <v>10911240</v>
      </c>
      <c r="B362" s="61">
        <v>6</v>
      </c>
      <c r="C362" s="61"/>
      <c r="D362" s="61">
        <v>12</v>
      </c>
      <c r="E362" s="61"/>
      <c r="F362" s="61">
        <v>18</v>
      </c>
    </row>
    <row r="363" spans="1:6">
      <c r="A363" s="62" t="s">
        <v>944</v>
      </c>
      <c r="B363" s="61"/>
      <c r="C363" s="61"/>
      <c r="D363" s="61">
        <v>12</v>
      </c>
      <c r="E363" s="61"/>
      <c r="F363" s="61">
        <v>12</v>
      </c>
    </row>
    <row r="364" spans="1:6">
      <c r="A364" s="62" t="s">
        <v>2096</v>
      </c>
      <c r="B364" s="61">
        <v>6</v>
      </c>
      <c r="C364" s="61"/>
      <c r="D364" s="61"/>
      <c r="E364" s="61"/>
      <c r="F364" s="61">
        <v>6</v>
      </c>
    </row>
    <row r="365" spans="1:6">
      <c r="A365" s="12">
        <v>10911254</v>
      </c>
      <c r="B365" s="61">
        <v>4</v>
      </c>
      <c r="C365" s="61"/>
      <c r="D365" s="61"/>
      <c r="E365" s="61"/>
      <c r="F365" s="61">
        <v>4</v>
      </c>
    </row>
    <row r="366" spans="1:6">
      <c r="A366" s="62" t="s">
        <v>2394</v>
      </c>
      <c r="B366" s="61">
        <v>4</v>
      </c>
      <c r="C366" s="61"/>
      <c r="D366" s="61"/>
      <c r="E366" s="61"/>
      <c r="F366" s="61">
        <v>4</v>
      </c>
    </row>
    <row r="367" spans="1:6">
      <c r="A367" s="12">
        <v>10911257</v>
      </c>
      <c r="B367" s="61">
        <v>39</v>
      </c>
      <c r="C367" s="61"/>
      <c r="D367" s="61"/>
      <c r="E367" s="61"/>
      <c r="F367" s="61">
        <v>39</v>
      </c>
    </row>
    <row r="368" spans="1:6">
      <c r="A368" s="62" t="s">
        <v>1879</v>
      </c>
      <c r="B368" s="61">
        <v>6</v>
      </c>
      <c r="C368" s="61"/>
      <c r="D368" s="61"/>
      <c r="E368" s="61"/>
      <c r="F368" s="61">
        <v>6</v>
      </c>
    </row>
    <row r="369" spans="1:6">
      <c r="A369" s="62" t="s">
        <v>1036</v>
      </c>
      <c r="B369" s="61">
        <v>3</v>
      </c>
      <c r="C369" s="61"/>
      <c r="D369" s="61"/>
      <c r="E369" s="61"/>
      <c r="F369" s="61">
        <v>3</v>
      </c>
    </row>
    <row r="370" spans="1:6">
      <c r="A370" s="62" t="s">
        <v>2406</v>
      </c>
      <c r="B370" s="61">
        <v>6</v>
      </c>
      <c r="C370" s="61"/>
      <c r="D370" s="61"/>
      <c r="E370" s="61"/>
      <c r="F370" s="61">
        <v>6</v>
      </c>
    </row>
    <row r="371" spans="1:6">
      <c r="A371" s="62" t="s">
        <v>2407</v>
      </c>
      <c r="B371" s="61">
        <v>6</v>
      </c>
      <c r="C371" s="61"/>
      <c r="D371" s="61"/>
      <c r="E371" s="61"/>
      <c r="F371" s="61">
        <v>6</v>
      </c>
    </row>
    <row r="372" spans="1:6">
      <c r="A372" s="62" t="s">
        <v>2675</v>
      </c>
      <c r="B372" s="61">
        <v>12</v>
      </c>
      <c r="C372" s="61"/>
      <c r="D372" s="61"/>
      <c r="E372" s="61"/>
      <c r="F372" s="61">
        <v>12</v>
      </c>
    </row>
    <row r="373" spans="1:6">
      <c r="A373" s="62" t="s">
        <v>2676</v>
      </c>
      <c r="B373" s="61">
        <v>6</v>
      </c>
      <c r="C373" s="61"/>
      <c r="D373" s="61"/>
      <c r="E373" s="61"/>
      <c r="F373" s="61">
        <v>6</v>
      </c>
    </row>
    <row r="374" spans="1:6">
      <c r="A374" s="12">
        <v>10911314</v>
      </c>
      <c r="B374" s="61">
        <v>22</v>
      </c>
      <c r="C374" s="61">
        <v>12</v>
      </c>
      <c r="D374" s="61"/>
      <c r="E374" s="61"/>
      <c r="F374" s="61">
        <v>34</v>
      </c>
    </row>
    <row r="375" spans="1:6">
      <c r="A375" s="62" t="s">
        <v>1872</v>
      </c>
      <c r="B375" s="61">
        <v>4</v>
      </c>
      <c r="C375" s="61"/>
      <c r="D375" s="61"/>
      <c r="E375" s="61"/>
      <c r="F375" s="61">
        <v>4</v>
      </c>
    </row>
    <row r="376" spans="1:6">
      <c r="A376" s="62" t="s">
        <v>1909</v>
      </c>
      <c r="B376" s="61"/>
      <c r="C376" s="61">
        <v>12</v>
      </c>
      <c r="D376" s="61"/>
      <c r="E376" s="61"/>
      <c r="F376" s="61">
        <v>12</v>
      </c>
    </row>
    <row r="377" spans="1:6">
      <c r="A377" s="62" t="s">
        <v>2408</v>
      </c>
      <c r="B377" s="61">
        <v>6</v>
      </c>
      <c r="C377" s="61"/>
      <c r="D377" s="61"/>
      <c r="E377" s="61"/>
      <c r="F377" s="61">
        <v>6</v>
      </c>
    </row>
    <row r="378" spans="1:6">
      <c r="A378" s="62" t="s">
        <v>2122</v>
      </c>
      <c r="B378" s="61">
        <v>6</v>
      </c>
      <c r="C378" s="61"/>
      <c r="D378" s="61"/>
      <c r="E378" s="61"/>
      <c r="F378" s="61">
        <v>6</v>
      </c>
    </row>
    <row r="379" spans="1:6">
      <c r="A379" s="62" t="s">
        <v>2409</v>
      </c>
      <c r="B379" s="61">
        <v>6</v>
      </c>
      <c r="C379" s="61"/>
      <c r="D379" s="61"/>
      <c r="E379" s="61"/>
      <c r="F379" s="61">
        <v>6</v>
      </c>
    </row>
    <row r="380" spans="1:6">
      <c r="A380" s="12">
        <v>10911320</v>
      </c>
      <c r="B380" s="61">
        <v>26</v>
      </c>
      <c r="C380" s="61">
        <v>12</v>
      </c>
      <c r="D380" s="61"/>
      <c r="E380" s="61"/>
      <c r="F380" s="61">
        <v>38</v>
      </c>
    </row>
    <row r="381" spans="1:6">
      <c r="A381" s="62" t="s">
        <v>1872</v>
      </c>
      <c r="B381" s="61">
        <v>4</v>
      </c>
      <c r="C381" s="61"/>
      <c r="D381" s="61"/>
      <c r="E381" s="61"/>
      <c r="F381" s="61">
        <v>4</v>
      </c>
    </row>
    <row r="382" spans="1:6">
      <c r="A382" s="62" t="s">
        <v>1877</v>
      </c>
      <c r="B382" s="61">
        <v>4</v>
      </c>
      <c r="C382" s="61"/>
      <c r="D382" s="61"/>
      <c r="E382" s="61"/>
      <c r="F382" s="61">
        <v>4</v>
      </c>
    </row>
    <row r="383" spans="1:6">
      <c r="A383" s="62" t="s">
        <v>1909</v>
      </c>
      <c r="B383" s="61"/>
      <c r="C383" s="61">
        <v>12</v>
      </c>
      <c r="D383" s="61"/>
      <c r="E383" s="61"/>
      <c r="F383" s="61">
        <v>12</v>
      </c>
    </row>
    <row r="384" spans="1:6">
      <c r="A384" s="62" t="s">
        <v>2096</v>
      </c>
      <c r="B384" s="61">
        <v>6</v>
      </c>
      <c r="C384" s="61"/>
      <c r="D384" s="61"/>
      <c r="E384" s="61"/>
      <c r="F384" s="61">
        <v>6</v>
      </c>
    </row>
    <row r="385" spans="1:6">
      <c r="A385" s="62" t="s">
        <v>2410</v>
      </c>
      <c r="B385" s="61">
        <v>6</v>
      </c>
      <c r="C385" s="61"/>
      <c r="D385" s="61"/>
      <c r="E385" s="61"/>
      <c r="F385" s="61">
        <v>6</v>
      </c>
    </row>
    <row r="386" spans="1:6">
      <c r="A386" s="62" t="s">
        <v>2144</v>
      </c>
      <c r="B386" s="61">
        <v>6</v>
      </c>
      <c r="C386" s="61"/>
      <c r="D386" s="61"/>
      <c r="E386" s="61"/>
      <c r="F386" s="61">
        <v>6</v>
      </c>
    </row>
    <row r="387" spans="1:6">
      <c r="A387" s="12">
        <v>10911322</v>
      </c>
      <c r="B387" s="61">
        <v>12</v>
      </c>
      <c r="C387" s="61">
        <v>12</v>
      </c>
      <c r="D387" s="61">
        <v>12</v>
      </c>
      <c r="E387" s="61"/>
      <c r="F387" s="61">
        <v>36</v>
      </c>
    </row>
    <row r="388" spans="1:6">
      <c r="A388" s="62" t="s">
        <v>1872</v>
      </c>
      <c r="B388" s="61">
        <v>4</v>
      </c>
      <c r="C388" s="61"/>
      <c r="D388" s="61"/>
      <c r="E388" s="61"/>
      <c r="F388" s="61">
        <v>4</v>
      </c>
    </row>
    <row r="389" spans="1:6">
      <c r="A389" s="62" t="s">
        <v>1910</v>
      </c>
      <c r="B389" s="61"/>
      <c r="C389" s="61">
        <v>12</v>
      </c>
      <c r="D389" s="61"/>
      <c r="E389" s="61"/>
      <c r="F389" s="61">
        <v>12</v>
      </c>
    </row>
    <row r="390" spans="1:6">
      <c r="A390" s="62" t="s">
        <v>2393</v>
      </c>
      <c r="B390" s="61">
        <v>6</v>
      </c>
      <c r="C390" s="61"/>
      <c r="D390" s="61"/>
      <c r="E390" s="61"/>
      <c r="F390" s="61">
        <v>6</v>
      </c>
    </row>
    <row r="391" spans="1:6">
      <c r="A391" s="62" t="s">
        <v>2411</v>
      </c>
      <c r="B391" s="61">
        <v>2</v>
      </c>
      <c r="C391" s="61"/>
      <c r="D391" s="61"/>
      <c r="E391" s="61"/>
      <c r="F391" s="61">
        <v>2</v>
      </c>
    </row>
    <row r="392" spans="1:6">
      <c r="A392" s="62" t="s">
        <v>2412</v>
      </c>
      <c r="B392" s="61"/>
      <c r="C392" s="61"/>
      <c r="D392" s="61">
        <v>12</v>
      </c>
      <c r="E392" s="61"/>
      <c r="F392" s="61">
        <v>12</v>
      </c>
    </row>
    <row r="393" spans="1:6">
      <c r="A393" s="12">
        <v>10911323</v>
      </c>
      <c r="B393" s="61">
        <v>6</v>
      </c>
      <c r="C393" s="61"/>
      <c r="D393" s="61">
        <v>12</v>
      </c>
      <c r="E393" s="61"/>
      <c r="F393" s="61">
        <v>18</v>
      </c>
    </row>
    <row r="394" spans="1:6">
      <c r="A394" s="62" t="s">
        <v>2413</v>
      </c>
      <c r="B394" s="61">
        <v>6</v>
      </c>
      <c r="C394" s="61"/>
      <c r="D394" s="61"/>
      <c r="E394" s="61"/>
      <c r="F394" s="61">
        <v>6</v>
      </c>
    </row>
    <row r="395" spans="1:6">
      <c r="A395" s="62" t="s">
        <v>2414</v>
      </c>
      <c r="B395" s="61"/>
      <c r="C395" s="61"/>
      <c r="D395" s="61">
        <v>12</v>
      </c>
      <c r="E395" s="61"/>
      <c r="F395" s="61">
        <v>12</v>
      </c>
    </row>
    <row r="396" spans="1:6">
      <c r="A396" s="12">
        <v>10911412</v>
      </c>
      <c r="B396" s="61">
        <v>4</v>
      </c>
      <c r="C396" s="61"/>
      <c r="D396" s="61"/>
      <c r="E396" s="61"/>
      <c r="F396" s="61">
        <v>4</v>
      </c>
    </row>
    <row r="397" spans="1:6">
      <c r="A397" s="62" t="s">
        <v>2415</v>
      </c>
      <c r="B397" s="61">
        <v>4</v>
      </c>
      <c r="C397" s="61"/>
      <c r="D397" s="61"/>
      <c r="E397" s="61"/>
      <c r="F397" s="61">
        <v>4</v>
      </c>
    </row>
    <row r="398" spans="1:6">
      <c r="A398" s="12">
        <v>10911421</v>
      </c>
      <c r="B398" s="61">
        <v>10</v>
      </c>
      <c r="C398" s="61"/>
      <c r="D398" s="61">
        <v>12</v>
      </c>
      <c r="E398" s="61"/>
      <c r="F398" s="61">
        <v>22</v>
      </c>
    </row>
    <row r="399" spans="1:6">
      <c r="A399" s="62" t="s">
        <v>944</v>
      </c>
      <c r="B399" s="61"/>
      <c r="C399" s="61"/>
      <c r="D399" s="61">
        <v>12</v>
      </c>
      <c r="E399" s="61"/>
      <c r="F399" s="61">
        <v>12</v>
      </c>
    </row>
    <row r="400" spans="1:6">
      <c r="A400" s="62" t="s">
        <v>1799</v>
      </c>
      <c r="B400" s="61">
        <v>6</v>
      </c>
      <c r="C400" s="61"/>
      <c r="D400" s="61"/>
      <c r="E400" s="61"/>
      <c r="F400" s="61">
        <v>6</v>
      </c>
    </row>
    <row r="401" spans="1:6">
      <c r="A401" s="62" t="s">
        <v>2416</v>
      </c>
      <c r="B401" s="61">
        <v>4</v>
      </c>
      <c r="C401" s="61"/>
      <c r="D401" s="61"/>
      <c r="E401" s="61"/>
      <c r="F401" s="61">
        <v>4</v>
      </c>
    </row>
    <row r="402" spans="1:6">
      <c r="A402" s="12">
        <v>10911437</v>
      </c>
      <c r="B402" s="61">
        <v>11</v>
      </c>
      <c r="C402" s="61">
        <v>12</v>
      </c>
      <c r="D402" s="61"/>
      <c r="E402" s="61"/>
      <c r="F402" s="61">
        <v>23</v>
      </c>
    </row>
    <row r="403" spans="1:6">
      <c r="A403" s="62" t="s">
        <v>1908</v>
      </c>
      <c r="B403" s="61"/>
      <c r="C403" s="61">
        <v>12</v>
      </c>
      <c r="D403" s="61"/>
      <c r="E403" s="61"/>
      <c r="F403" s="61">
        <v>12</v>
      </c>
    </row>
    <row r="404" spans="1:6">
      <c r="A404" s="62" t="s">
        <v>1246</v>
      </c>
      <c r="B404" s="61">
        <v>2</v>
      </c>
      <c r="C404" s="61"/>
      <c r="D404" s="61"/>
      <c r="E404" s="61"/>
      <c r="F404" s="61">
        <v>2</v>
      </c>
    </row>
    <row r="405" spans="1:6">
      <c r="A405" s="62" t="s">
        <v>1307</v>
      </c>
      <c r="B405" s="61">
        <v>3</v>
      </c>
      <c r="C405" s="61"/>
      <c r="D405" s="61"/>
      <c r="E405" s="61"/>
      <c r="F405" s="61">
        <v>3</v>
      </c>
    </row>
    <row r="406" spans="1:6">
      <c r="A406" s="62" t="s">
        <v>2417</v>
      </c>
      <c r="B406" s="61">
        <v>6</v>
      </c>
      <c r="C406" s="61"/>
      <c r="D406" s="61"/>
      <c r="E406" s="61"/>
      <c r="F406" s="61">
        <v>6</v>
      </c>
    </row>
    <row r="407" spans="1:6">
      <c r="A407" s="12">
        <v>10920214</v>
      </c>
      <c r="B407" s="61">
        <v>24</v>
      </c>
      <c r="C407" s="61">
        <v>12</v>
      </c>
      <c r="D407" s="61"/>
      <c r="E407" s="61"/>
      <c r="F407" s="61">
        <v>36</v>
      </c>
    </row>
    <row r="408" spans="1:6">
      <c r="A408" s="62" t="s">
        <v>1786</v>
      </c>
      <c r="B408" s="61"/>
      <c r="C408" s="61">
        <v>0</v>
      </c>
      <c r="D408" s="61"/>
      <c r="E408" s="61"/>
      <c r="F408" s="61">
        <v>0</v>
      </c>
    </row>
    <row r="409" spans="1:6">
      <c r="A409" s="62" t="s">
        <v>1964</v>
      </c>
      <c r="B409" s="61"/>
      <c r="C409" s="61">
        <v>12</v>
      </c>
      <c r="D409" s="61"/>
      <c r="E409" s="61"/>
      <c r="F409" s="61">
        <v>12</v>
      </c>
    </row>
    <row r="410" spans="1:6">
      <c r="A410" s="62" t="s">
        <v>2121</v>
      </c>
      <c r="B410" s="61">
        <v>6</v>
      </c>
      <c r="C410" s="61"/>
      <c r="D410" s="61"/>
      <c r="E410" s="61"/>
      <c r="F410" s="61">
        <v>6</v>
      </c>
    </row>
    <row r="411" spans="1:6">
      <c r="A411" s="62" t="s">
        <v>2418</v>
      </c>
      <c r="B411" s="61">
        <v>6</v>
      </c>
      <c r="C411" s="61"/>
      <c r="D411" s="61"/>
      <c r="E411" s="61"/>
      <c r="F411" s="61">
        <v>6</v>
      </c>
    </row>
    <row r="412" spans="1:6">
      <c r="A412" s="62" t="s">
        <v>2419</v>
      </c>
      <c r="B412" s="61">
        <v>6</v>
      </c>
      <c r="C412" s="61"/>
      <c r="D412" s="61"/>
      <c r="E412" s="61"/>
      <c r="F412" s="61">
        <v>6</v>
      </c>
    </row>
    <row r="413" spans="1:6">
      <c r="A413" s="62" t="s">
        <v>2420</v>
      </c>
      <c r="B413" s="61">
        <v>6</v>
      </c>
      <c r="C413" s="61"/>
      <c r="D413" s="61"/>
      <c r="E413" s="61"/>
      <c r="F413" s="61">
        <v>6</v>
      </c>
    </row>
    <row r="414" spans="1:6">
      <c r="A414" s="12">
        <v>10920507</v>
      </c>
      <c r="B414" s="61">
        <v>24</v>
      </c>
      <c r="C414" s="61">
        <v>12</v>
      </c>
      <c r="D414" s="61"/>
      <c r="E414" s="61"/>
      <c r="F414" s="61">
        <v>36</v>
      </c>
    </row>
    <row r="415" spans="1:6">
      <c r="A415" s="62" t="s">
        <v>1995</v>
      </c>
      <c r="B415" s="61"/>
      <c r="C415" s="61">
        <v>4</v>
      </c>
      <c r="D415" s="61"/>
      <c r="E415" s="61"/>
      <c r="F415" s="61">
        <v>4</v>
      </c>
    </row>
    <row r="416" spans="1:6">
      <c r="A416" s="62" t="s">
        <v>1877</v>
      </c>
      <c r="B416" s="61">
        <v>6</v>
      </c>
      <c r="C416" s="61"/>
      <c r="D416" s="61"/>
      <c r="E416" s="61"/>
      <c r="F416" s="61">
        <v>6</v>
      </c>
    </row>
    <row r="417" spans="1:6">
      <c r="A417" s="62" t="s">
        <v>1996</v>
      </c>
      <c r="B417" s="61"/>
      <c r="C417" s="61">
        <v>4</v>
      </c>
      <c r="D417" s="61"/>
      <c r="E417" s="61"/>
      <c r="F417" s="61">
        <v>4</v>
      </c>
    </row>
    <row r="418" spans="1:6">
      <c r="A418" s="62" t="s">
        <v>1997</v>
      </c>
      <c r="B418" s="61"/>
      <c r="C418" s="61">
        <v>4</v>
      </c>
      <c r="D418" s="61"/>
      <c r="E418" s="61"/>
      <c r="F418" s="61">
        <v>4</v>
      </c>
    </row>
    <row r="419" spans="1:6">
      <c r="A419" s="62" t="s">
        <v>2205</v>
      </c>
      <c r="B419" s="61">
        <v>6</v>
      </c>
      <c r="C419" s="61"/>
      <c r="D419" s="61"/>
      <c r="E419" s="61"/>
      <c r="F419" s="61">
        <v>6</v>
      </c>
    </row>
    <row r="420" spans="1:6">
      <c r="A420" s="62" t="s">
        <v>2142</v>
      </c>
      <c r="B420" s="61">
        <v>6</v>
      </c>
      <c r="C420" s="61"/>
      <c r="D420" s="61"/>
      <c r="E420" s="61"/>
      <c r="F420" s="61">
        <v>6</v>
      </c>
    </row>
    <row r="421" spans="1:6">
      <c r="A421" s="62" t="s">
        <v>2677</v>
      </c>
      <c r="B421" s="61">
        <v>6</v>
      </c>
      <c r="C421" s="61"/>
      <c r="D421" s="61"/>
      <c r="E421" s="61"/>
      <c r="F421" s="61">
        <v>6</v>
      </c>
    </row>
    <row r="422" spans="1:6">
      <c r="A422" s="12">
        <v>10921209</v>
      </c>
      <c r="B422" s="61">
        <v>6</v>
      </c>
      <c r="C422" s="61"/>
      <c r="D422" s="61"/>
      <c r="E422" s="61"/>
      <c r="F422" s="61">
        <v>6</v>
      </c>
    </row>
    <row r="423" spans="1:6">
      <c r="A423" s="62" t="s">
        <v>2421</v>
      </c>
      <c r="B423" s="61">
        <v>6</v>
      </c>
      <c r="C423" s="61"/>
      <c r="D423" s="61"/>
      <c r="E423" s="61"/>
      <c r="F423" s="61">
        <v>6</v>
      </c>
    </row>
    <row r="424" spans="1:6">
      <c r="A424" s="12">
        <v>10925406</v>
      </c>
      <c r="B424" s="61">
        <v>38</v>
      </c>
      <c r="C424" s="61">
        <v>12</v>
      </c>
      <c r="D424" s="61"/>
      <c r="E424" s="61"/>
      <c r="F424" s="61">
        <v>50</v>
      </c>
    </row>
    <row r="425" spans="1:6">
      <c r="A425" s="62" t="s">
        <v>1833</v>
      </c>
      <c r="B425" s="61">
        <v>6</v>
      </c>
      <c r="C425" s="61"/>
      <c r="D425" s="61"/>
      <c r="E425" s="61"/>
      <c r="F425" s="61">
        <v>6</v>
      </c>
    </row>
    <row r="426" spans="1:6">
      <c r="A426" s="62" t="s">
        <v>1908</v>
      </c>
      <c r="B426" s="61"/>
      <c r="C426" s="61">
        <v>12</v>
      </c>
      <c r="D426" s="61"/>
      <c r="E426" s="61"/>
      <c r="F426" s="61">
        <v>12</v>
      </c>
    </row>
    <row r="427" spans="1:6">
      <c r="A427" s="62" t="s">
        <v>1128</v>
      </c>
      <c r="B427" s="61">
        <v>3</v>
      </c>
      <c r="C427" s="61"/>
      <c r="D427" s="61"/>
      <c r="E427" s="61"/>
      <c r="F427" s="61">
        <v>3</v>
      </c>
    </row>
    <row r="428" spans="1:6">
      <c r="A428" s="62" t="s">
        <v>2340</v>
      </c>
      <c r="B428" s="61">
        <v>6</v>
      </c>
      <c r="C428" s="61"/>
      <c r="D428" s="61"/>
      <c r="E428" s="61"/>
      <c r="F428" s="61">
        <v>6</v>
      </c>
    </row>
    <row r="429" spans="1:6">
      <c r="A429" s="62" t="s">
        <v>1655</v>
      </c>
      <c r="B429" s="61">
        <v>4</v>
      </c>
      <c r="C429" s="61"/>
      <c r="D429" s="61"/>
      <c r="E429" s="61"/>
      <c r="F429" s="61">
        <v>4</v>
      </c>
    </row>
    <row r="430" spans="1:6">
      <c r="A430" s="62" t="s">
        <v>2422</v>
      </c>
      <c r="B430" s="61">
        <v>3</v>
      </c>
      <c r="C430" s="61"/>
      <c r="D430" s="61"/>
      <c r="E430" s="61"/>
      <c r="F430" s="61">
        <v>3</v>
      </c>
    </row>
    <row r="431" spans="1:6">
      <c r="A431" s="62" t="s">
        <v>2423</v>
      </c>
      <c r="B431" s="61">
        <v>4</v>
      </c>
      <c r="C431" s="61"/>
      <c r="D431" s="61"/>
      <c r="E431" s="61"/>
      <c r="F431" s="61">
        <v>4</v>
      </c>
    </row>
    <row r="432" spans="1:6">
      <c r="A432" s="62" t="s">
        <v>2424</v>
      </c>
      <c r="B432" s="61">
        <v>6</v>
      </c>
      <c r="C432" s="61"/>
      <c r="D432" s="61"/>
      <c r="E432" s="61"/>
      <c r="F432" s="61">
        <v>6</v>
      </c>
    </row>
    <row r="433" spans="1:6">
      <c r="A433" s="62" t="s">
        <v>1981</v>
      </c>
      <c r="B433" s="61">
        <v>6</v>
      </c>
      <c r="C433" s="61"/>
      <c r="D433" s="61"/>
      <c r="E433" s="61"/>
      <c r="F433" s="61">
        <v>6</v>
      </c>
    </row>
    <row r="434" spans="1:6">
      <c r="A434" s="12">
        <v>10925407</v>
      </c>
      <c r="B434" s="61">
        <v>38</v>
      </c>
      <c r="C434" s="61">
        <v>12</v>
      </c>
      <c r="D434" s="61"/>
      <c r="E434" s="61"/>
      <c r="F434" s="61">
        <v>50</v>
      </c>
    </row>
    <row r="435" spans="1:6">
      <c r="A435" s="62" t="s">
        <v>1834</v>
      </c>
      <c r="B435" s="61">
        <v>6</v>
      </c>
      <c r="C435" s="61"/>
      <c r="D435" s="61"/>
      <c r="E435" s="61"/>
      <c r="F435" s="61">
        <v>6</v>
      </c>
    </row>
    <row r="436" spans="1:6">
      <c r="A436" s="62" t="s">
        <v>1799</v>
      </c>
      <c r="B436" s="61">
        <v>4</v>
      </c>
      <c r="C436" s="61"/>
      <c r="D436" s="61"/>
      <c r="E436" s="61"/>
      <c r="F436" s="61">
        <v>4</v>
      </c>
    </row>
    <row r="437" spans="1:6">
      <c r="A437" s="62" t="s">
        <v>2352</v>
      </c>
      <c r="B437" s="61">
        <v>6</v>
      </c>
      <c r="C437" s="61"/>
      <c r="D437" s="61"/>
      <c r="E437" s="61"/>
      <c r="F437" s="61">
        <v>6</v>
      </c>
    </row>
    <row r="438" spans="1:6">
      <c r="A438" s="62" t="s">
        <v>2425</v>
      </c>
      <c r="B438" s="61">
        <v>4</v>
      </c>
      <c r="C438" s="61"/>
      <c r="D438" s="61"/>
      <c r="E438" s="61"/>
      <c r="F438" s="61">
        <v>4</v>
      </c>
    </row>
    <row r="439" spans="1:6">
      <c r="A439" s="62" t="s">
        <v>2426</v>
      </c>
      <c r="B439" s="61">
        <v>6</v>
      </c>
      <c r="C439" s="61"/>
      <c r="D439" s="61"/>
      <c r="E439" s="61"/>
      <c r="F439" s="61">
        <v>6</v>
      </c>
    </row>
    <row r="440" spans="1:6">
      <c r="A440" s="62" t="s">
        <v>2427</v>
      </c>
      <c r="B440" s="61">
        <v>6</v>
      </c>
      <c r="C440" s="61"/>
      <c r="D440" s="61"/>
      <c r="E440" s="61"/>
      <c r="F440" s="61">
        <v>6</v>
      </c>
    </row>
    <row r="441" spans="1:6">
      <c r="A441" s="62" t="s">
        <v>2428</v>
      </c>
      <c r="B441" s="61">
        <v>6</v>
      </c>
      <c r="C441" s="61"/>
      <c r="D441" s="61"/>
      <c r="E441" s="61"/>
      <c r="F441" s="61">
        <v>6</v>
      </c>
    </row>
    <row r="442" spans="1:6">
      <c r="A442" s="62" t="s">
        <v>2678</v>
      </c>
      <c r="B442" s="61"/>
      <c r="C442" s="61">
        <v>12</v>
      </c>
      <c r="D442" s="61"/>
      <c r="E442" s="61"/>
      <c r="F442" s="61">
        <v>12</v>
      </c>
    </row>
    <row r="443" spans="1:6">
      <c r="A443" s="12">
        <v>10925604</v>
      </c>
      <c r="B443" s="61">
        <v>32</v>
      </c>
      <c r="C443" s="61">
        <v>12</v>
      </c>
      <c r="D443" s="61"/>
      <c r="E443" s="61"/>
      <c r="F443" s="61">
        <v>44</v>
      </c>
    </row>
    <row r="444" spans="1:6">
      <c r="A444" s="62" t="s">
        <v>1877</v>
      </c>
      <c r="B444" s="61">
        <v>4</v>
      </c>
      <c r="C444" s="61"/>
      <c r="D444" s="61"/>
      <c r="E444" s="61"/>
      <c r="F444" s="61">
        <v>4</v>
      </c>
    </row>
    <row r="445" spans="1:6">
      <c r="A445" s="62" t="s">
        <v>1909</v>
      </c>
      <c r="B445" s="61"/>
      <c r="C445" s="61">
        <v>12</v>
      </c>
      <c r="D445" s="61"/>
      <c r="E445" s="61"/>
      <c r="F445" s="61">
        <v>12</v>
      </c>
    </row>
    <row r="446" spans="1:6">
      <c r="A446" s="62" t="s">
        <v>2206</v>
      </c>
      <c r="B446" s="61">
        <v>6</v>
      </c>
      <c r="C446" s="61"/>
      <c r="D446" s="61"/>
      <c r="E446" s="61"/>
      <c r="F446" s="61">
        <v>6</v>
      </c>
    </row>
    <row r="447" spans="1:6">
      <c r="A447" s="62" t="s">
        <v>2144</v>
      </c>
      <c r="B447" s="61">
        <v>6</v>
      </c>
      <c r="C447" s="61"/>
      <c r="D447" s="61"/>
      <c r="E447" s="61"/>
      <c r="F447" s="61">
        <v>6</v>
      </c>
    </row>
    <row r="448" spans="1:6">
      <c r="A448" s="62" t="s">
        <v>2429</v>
      </c>
      <c r="B448" s="61">
        <v>6</v>
      </c>
      <c r="C448" s="61"/>
      <c r="D448" s="61"/>
      <c r="E448" s="61"/>
      <c r="F448" s="61">
        <v>6</v>
      </c>
    </row>
    <row r="449" spans="1:6">
      <c r="A449" s="62" t="s">
        <v>2430</v>
      </c>
      <c r="B449" s="61">
        <v>6</v>
      </c>
      <c r="C449" s="61"/>
      <c r="D449" s="61"/>
      <c r="E449" s="61"/>
      <c r="F449" s="61">
        <v>6</v>
      </c>
    </row>
    <row r="450" spans="1:6">
      <c r="A450" s="62" t="s">
        <v>2431</v>
      </c>
      <c r="B450" s="61">
        <v>4</v>
      </c>
      <c r="C450" s="61"/>
      <c r="D450" s="61"/>
      <c r="E450" s="61"/>
      <c r="F450" s="61">
        <v>4</v>
      </c>
    </row>
    <row r="451" spans="1:6">
      <c r="A451" s="12">
        <v>10925608</v>
      </c>
      <c r="B451" s="61">
        <v>46</v>
      </c>
      <c r="C451" s="61">
        <v>12</v>
      </c>
      <c r="D451" s="61"/>
      <c r="E451" s="61"/>
      <c r="F451" s="61">
        <v>58</v>
      </c>
    </row>
    <row r="452" spans="1:6">
      <c r="A452" s="62" t="s">
        <v>1846</v>
      </c>
      <c r="B452" s="61">
        <v>3</v>
      </c>
      <c r="C452" s="61"/>
      <c r="D452" s="61"/>
      <c r="E452" s="61"/>
      <c r="F452" s="61">
        <v>3</v>
      </c>
    </row>
    <row r="453" spans="1:6">
      <c r="A453" s="62" t="s">
        <v>1965</v>
      </c>
      <c r="B453" s="61">
        <v>5</v>
      </c>
      <c r="C453" s="61"/>
      <c r="D453" s="61"/>
      <c r="E453" s="61"/>
      <c r="F453" s="61">
        <v>5</v>
      </c>
    </row>
    <row r="454" spans="1:6">
      <c r="A454" s="62" t="s">
        <v>1833</v>
      </c>
      <c r="B454" s="61">
        <v>6</v>
      </c>
      <c r="C454" s="61"/>
      <c r="D454" s="61"/>
      <c r="E454" s="61"/>
      <c r="F454" s="61">
        <v>6</v>
      </c>
    </row>
    <row r="455" spans="1:6">
      <c r="A455" s="62" t="s">
        <v>1847</v>
      </c>
      <c r="B455" s="61">
        <v>4</v>
      </c>
      <c r="C455" s="61"/>
      <c r="D455" s="61"/>
      <c r="E455" s="61"/>
      <c r="F455" s="61">
        <v>4</v>
      </c>
    </row>
    <row r="456" spans="1:6">
      <c r="A456" s="62" t="s">
        <v>1907</v>
      </c>
      <c r="B456" s="61"/>
      <c r="C456" s="61">
        <v>12</v>
      </c>
      <c r="D456" s="61"/>
      <c r="E456" s="61"/>
      <c r="F456" s="61">
        <v>12</v>
      </c>
    </row>
    <row r="457" spans="1:6">
      <c r="A457" s="62" t="s">
        <v>1009</v>
      </c>
      <c r="B457" s="61">
        <v>4</v>
      </c>
      <c r="C457" s="61"/>
      <c r="D457" s="61"/>
      <c r="E457" s="61"/>
      <c r="F457" s="61">
        <v>4</v>
      </c>
    </row>
    <row r="458" spans="1:6">
      <c r="A458" s="62" t="s">
        <v>2432</v>
      </c>
      <c r="B458" s="61">
        <v>4</v>
      </c>
      <c r="C458" s="61"/>
      <c r="D458" s="61"/>
      <c r="E458" s="61"/>
      <c r="F458" s="61">
        <v>4</v>
      </c>
    </row>
    <row r="459" spans="1:6">
      <c r="A459" s="62" t="s">
        <v>2433</v>
      </c>
      <c r="B459" s="61">
        <v>6</v>
      </c>
      <c r="C459" s="61"/>
      <c r="D459" s="61"/>
      <c r="E459" s="61"/>
      <c r="F459" s="61">
        <v>6</v>
      </c>
    </row>
    <row r="460" spans="1:6">
      <c r="A460" s="62" t="s">
        <v>2434</v>
      </c>
      <c r="B460" s="61">
        <v>6</v>
      </c>
      <c r="C460" s="61"/>
      <c r="D460" s="61"/>
      <c r="E460" s="61"/>
      <c r="F460" s="61">
        <v>6</v>
      </c>
    </row>
    <row r="461" spans="1:6">
      <c r="A461" s="62" t="s">
        <v>2435</v>
      </c>
      <c r="B461" s="61">
        <v>6</v>
      </c>
      <c r="C461" s="61"/>
      <c r="D461" s="61"/>
      <c r="E461" s="61"/>
      <c r="F461" s="61">
        <v>6</v>
      </c>
    </row>
    <row r="462" spans="1:6">
      <c r="A462" s="62" t="s">
        <v>2436</v>
      </c>
      <c r="B462" s="61">
        <v>2</v>
      </c>
      <c r="C462" s="61"/>
      <c r="D462" s="61"/>
      <c r="E462" s="61"/>
      <c r="F462" s="61">
        <v>2</v>
      </c>
    </row>
    <row r="463" spans="1:6">
      <c r="A463" s="12">
        <v>10925610</v>
      </c>
      <c r="B463" s="61">
        <v>9</v>
      </c>
      <c r="C463" s="61"/>
      <c r="D463" s="61"/>
      <c r="E463" s="61"/>
      <c r="F463" s="61">
        <v>9</v>
      </c>
    </row>
    <row r="464" spans="1:6">
      <c r="A464" s="62" t="s">
        <v>2437</v>
      </c>
      <c r="B464" s="61">
        <v>2</v>
      </c>
      <c r="C464" s="61"/>
      <c r="D464" s="61"/>
      <c r="E464" s="61"/>
      <c r="F464" s="61">
        <v>2</v>
      </c>
    </row>
    <row r="465" spans="1:6">
      <c r="A465" s="62" t="s">
        <v>2438</v>
      </c>
      <c r="B465" s="61">
        <v>2</v>
      </c>
      <c r="C465" s="61"/>
      <c r="D465" s="61"/>
      <c r="E465" s="61"/>
      <c r="F465" s="61">
        <v>2</v>
      </c>
    </row>
    <row r="466" spans="1:6">
      <c r="A466" s="62" t="s">
        <v>2439</v>
      </c>
      <c r="B466" s="61">
        <v>2</v>
      </c>
      <c r="C466" s="61"/>
      <c r="D466" s="61"/>
      <c r="E466" s="61"/>
      <c r="F466" s="61">
        <v>2</v>
      </c>
    </row>
    <row r="467" spans="1:6">
      <c r="A467" s="62" t="s">
        <v>1827</v>
      </c>
      <c r="B467" s="61">
        <v>3</v>
      </c>
      <c r="C467" s="61"/>
      <c r="D467" s="61"/>
      <c r="E467" s="61"/>
      <c r="F467" s="61">
        <v>3</v>
      </c>
    </row>
    <row r="468" spans="1:6">
      <c r="A468" s="12">
        <v>10950205</v>
      </c>
      <c r="B468" s="61">
        <v>12</v>
      </c>
      <c r="C468" s="61">
        <v>12</v>
      </c>
      <c r="D468" s="61">
        <v>12</v>
      </c>
      <c r="E468" s="61"/>
      <c r="F468" s="61">
        <v>36</v>
      </c>
    </row>
    <row r="469" spans="1:6">
      <c r="A469" s="62" t="s">
        <v>2440</v>
      </c>
      <c r="B469" s="61">
        <v>6</v>
      </c>
      <c r="C469" s="61"/>
      <c r="D469" s="61"/>
      <c r="E469" s="61"/>
      <c r="F469" s="61">
        <v>6</v>
      </c>
    </row>
    <row r="470" spans="1:6">
      <c r="A470" s="62" t="s">
        <v>2059</v>
      </c>
      <c r="B470" s="61"/>
      <c r="C470" s="61">
        <v>12</v>
      </c>
      <c r="D470" s="61"/>
      <c r="E470" s="61"/>
      <c r="F470" s="61">
        <v>12</v>
      </c>
    </row>
    <row r="471" spans="1:6">
      <c r="A471" s="62" t="s">
        <v>2679</v>
      </c>
      <c r="B471" s="61"/>
      <c r="C471" s="61"/>
      <c r="D471" s="61">
        <v>0</v>
      </c>
      <c r="E471" s="61"/>
      <c r="F471" s="61">
        <v>0</v>
      </c>
    </row>
    <row r="472" spans="1:6">
      <c r="A472" s="62" t="s">
        <v>2680</v>
      </c>
      <c r="B472" s="61"/>
      <c r="C472" s="61"/>
      <c r="D472" s="61">
        <v>12</v>
      </c>
      <c r="E472" s="61"/>
      <c r="F472" s="61">
        <v>12</v>
      </c>
    </row>
    <row r="473" spans="1:6">
      <c r="A473" s="62" t="s">
        <v>2681</v>
      </c>
      <c r="B473" s="61">
        <v>6</v>
      </c>
      <c r="C473" s="61"/>
      <c r="D473" s="61"/>
      <c r="E473" s="61"/>
      <c r="F473" s="61">
        <v>6</v>
      </c>
    </row>
    <row r="474" spans="1:6">
      <c r="A474" s="12">
        <v>10950211</v>
      </c>
      <c r="B474" s="61">
        <v>12</v>
      </c>
      <c r="C474" s="61">
        <v>12</v>
      </c>
      <c r="D474" s="61">
        <v>12</v>
      </c>
      <c r="E474" s="61"/>
      <c r="F474" s="61">
        <v>36</v>
      </c>
    </row>
    <row r="475" spans="1:6">
      <c r="A475" s="62" t="s">
        <v>1880</v>
      </c>
      <c r="B475" s="61">
        <v>6</v>
      </c>
      <c r="C475" s="61"/>
      <c r="D475" s="61"/>
      <c r="E475" s="61"/>
      <c r="F475" s="61">
        <v>6</v>
      </c>
    </row>
    <row r="476" spans="1:6">
      <c r="A476" s="62" t="s">
        <v>2059</v>
      </c>
      <c r="B476" s="61"/>
      <c r="C476" s="61">
        <v>12</v>
      </c>
      <c r="D476" s="61"/>
      <c r="E476" s="61"/>
      <c r="F476" s="61">
        <v>12</v>
      </c>
    </row>
    <row r="477" spans="1:6">
      <c r="A477" s="62" t="s">
        <v>2152</v>
      </c>
      <c r="B477" s="61">
        <v>6</v>
      </c>
      <c r="C477" s="61"/>
      <c r="D477" s="61"/>
      <c r="E477" s="61"/>
      <c r="F477" s="61">
        <v>6</v>
      </c>
    </row>
    <row r="478" spans="1:6">
      <c r="A478" s="62" t="s">
        <v>2841</v>
      </c>
      <c r="B478" s="61"/>
      <c r="C478" s="61"/>
      <c r="D478" s="61">
        <v>12</v>
      </c>
      <c r="E478" s="61"/>
      <c r="F478" s="61">
        <v>12</v>
      </c>
    </row>
    <row r="479" spans="1:6">
      <c r="A479" s="12">
        <v>10950802</v>
      </c>
      <c r="B479" s="61">
        <v>14</v>
      </c>
      <c r="C479" s="61">
        <v>8</v>
      </c>
      <c r="D479" s="61">
        <v>12</v>
      </c>
      <c r="E479" s="61"/>
      <c r="F479" s="61">
        <v>34</v>
      </c>
    </row>
    <row r="480" spans="1:6">
      <c r="A480" s="62" t="s">
        <v>2421</v>
      </c>
      <c r="B480" s="61">
        <v>6</v>
      </c>
      <c r="C480" s="61"/>
      <c r="D480" s="61"/>
      <c r="E480" s="61"/>
      <c r="F480" s="61">
        <v>6</v>
      </c>
    </row>
    <row r="481" spans="1:6">
      <c r="A481" s="62" t="s">
        <v>2682</v>
      </c>
      <c r="B481" s="61"/>
      <c r="C481" s="61">
        <v>4</v>
      </c>
      <c r="D481" s="61"/>
      <c r="E481" s="61"/>
      <c r="F481" s="61">
        <v>4</v>
      </c>
    </row>
    <row r="482" spans="1:6">
      <c r="A482" s="62" t="s">
        <v>2683</v>
      </c>
      <c r="B482" s="61"/>
      <c r="C482" s="61">
        <v>4</v>
      </c>
      <c r="D482" s="61"/>
      <c r="E482" s="61"/>
      <c r="F482" s="61">
        <v>4</v>
      </c>
    </row>
    <row r="483" spans="1:6">
      <c r="A483" s="62" t="s">
        <v>2669</v>
      </c>
      <c r="B483" s="61">
        <v>2</v>
      </c>
      <c r="C483" s="61"/>
      <c r="D483" s="61"/>
      <c r="E483" s="61"/>
      <c r="F483" s="61">
        <v>2</v>
      </c>
    </row>
    <row r="484" spans="1:6">
      <c r="A484" s="62" t="s">
        <v>2684</v>
      </c>
      <c r="B484" s="61"/>
      <c r="C484" s="61"/>
      <c r="D484" s="61">
        <v>12</v>
      </c>
      <c r="E484" s="61"/>
      <c r="F484" s="61">
        <v>12</v>
      </c>
    </row>
    <row r="485" spans="1:6">
      <c r="A485" s="62" t="s">
        <v>2842</v>
      </c>
      <c r="B485" s="61">
        <v>6</v>
      </c>
      <c r="C485" s="61"/>
      <c r="D485" s="61"/>
      <c r="E485" s="61"/>
      <c r="F485" s="61">
        <v>6</v>
      </c>
    </row>
    <row r="486" spans="1:6">
      <c r="A486" s="12">
        <v>10951124</v>
      </c>
      <c r="B486" s="61">
        <v>24</v>
      </c>
      <c r="C486" s="61">
        <v>12</v>
      </c>
      <c r="D486" s="61"/>
      <c r="E486" s="61"/>
      <c r="F486" s="61">
        <v>36</v>
      </c>
    </row>
    <row r="487" spans="1:6">
      <c r="A487" s="62" t="s">
        <v>1970</v>
      </c>
      <c r="B487" s="61"/>
      <c r="C487" s="61">
        <v>4</v>
      </c>
      <c r="D487" s="61"/>
      <c r="E487" s="61"/>
      <c r="F487" s="61">
        <v>4</v>
      </c>
    </row>
    <row r="488" spans="1:6">
      <c r="A488" s="62" t="s">
        <v>1872</v>
      </c>
      <c r="B488" s="61">
        <v>4</v>
      </c>
      <c r="C488" s="61"/>
      <c r="D488" s="61"/>
      <c r="E488" s="61"/>
      <c r="F488" s="61">
        <v>4</v>
      </c>
    </row>
    <row r="489" spans="1:6">
      <c r="A489" s="62" t="s">
        <v>1877</v>
      </c>
      <c r="B489" s="61">
        <v>6</v>
      </c>
      <c r="C489" s="61"/>
      <c r="D489" s="61"/>
      <c r="E489" s="61"/>
      <c r="F489" s="61">
        <v>6</v>
      </c>
    </row>
    <row r="490" spans="1:6">
      <c r="A490" s="62" t="s">
        <v>1962</v>
      </c>
      <c r="B490" s="61"/>
      <c r="C490" s="61">
        <v>4</v>
      </c>
      <c r="D490" s="61"/>
      <c r="E490" s="61"/>
      <c r="F490" s="61">
        <v>4</v>
      </c>
    </row>
    <row r="491" spans="1:6">
      <c r="A491" s="62" t="s">
        <v>1961</v>
      </c>
      <c r="B491" s="61"/>
      <c r="C491" s="61">
        <v>4</v>
      </c>
      <c r="D491" s="61"/>
      <c r="E491" s="61"/>
      <c r="F491" s="61">
        <v>4</v>
      </c>
    </row>
    <row r="492" spans="1:6">
      <c r="A492" s="62" t="s">
        <v>1971</v>
      </c>
      <c r="B492" s="61">
        <v>4</v>
      </c>
      <c r="C492" s="61"/>
      <c r="D492" s="61"/>
      <c r="E492" s="61"/>
      <c r="F492" s="61">
        <v>4</v>
      </c>
    </row>
    <row r="493" spans="1:6">
      <c r="A493" s="62" t="s">
        <v>1969</v>
      </c>
      <c r="B493" s="61">
        <v>2</v>
      </c>
      <c r="C493" s="61"/>
      <c r="D493" s="61"/>
      <c r="E493" s="61"/>
      <c r="F493" s="61">
        <v>2</v>
      </c>
    </row>
    <row r="494" spans="1:6">
      <c r="A494" s="62" t="s">
        <v>1878</v>
      </c>
      <c r="B494" s="61">
        <v>6</v>
      </c>
      <c r="C494" s="61"/>
      <c r="D494" s="61"/>
      <c r="E494" s="61"/>
      <c r="F494" s="61">
        <v>6</v>
      </c>
    </row>
    <row r="495" spans="1:6">
      <c r="A495" s="62" t="s">
        <v>2441</v>
      </c>
      <c r="B495" s="61">
        <v>2</v>
      </c>
      <c r="C495" s="61"/>
      <c r="D495" s="61"/>
      <c r="E495" s="61"/>
      <c r="F495" s="61">
        <v>2</v>
      </c>
    </row>
    <row r="496" spans="1:6">
      <c r="A496" s="12">
        <v>10951311</v>
      </c>
      <c r="B496" s="61">
        <v>15</v>
      </c>
      <c r="C496" s="61"/>
      <c r="D496" s="61"/>
      <c r="E496" s="61"/>
      <c r="F496" s="61">
        <v>15</v>
      </c>
    </row>
    <row r="497" spans="1:6">
      <c r="A497" s="62" t="s">
        <v>1036</v>
      </c>
      <c r="B497" s="61">
        <v>12</v>
      </c>
      <c r="C497" s="61"/>
      <c r="D497" s="61"/>
      <c r="E497" s="61"/>
      <c r="F497" s="61">
        <v>12</v>
      </c>
    </row>
    <row r="498" spans="1:6">
      <c r="A498" s="62" t="s">
        <v>2442</v>
      </c>
      <c r="B498" s="61">
        <v>3</v>
      </c>
      <c r="C498" s="61"/>
      <c r="D498" s="61"/>
      <c r="E498" s="61"/>
      <c r="F498" s="61">
        <v>3</v>
      </c>
    </row>
    <row r="499" spans="1:6">
      <c r="A499" s="12">
        <v>10951321</v>
      </c>
      <c r="B499" s="61">
        <v>6</v>
      </c>
      <c r="C499" s="61"/>
      <c r="D499" s="61"/>
      <c r="E499" s="61"/>
      <c r="F499" s="61">
        <v>6</v>
      </c>
    </row>
    <row r="500" spans="1:6">
      <c r="A500" s="62" t="s">
        <v>2443</v>
      </c>
      <c r="B500" s="61">
        <v>6</v>
      </c>
      <c r="C500" s="61"/>
      <c r="D500" s="61"/>
      <c r="E500" s="61"/>
      <c r="F500" s="61">
        <v>6</v>
      </c>
    </row>
    <row r="501" spans="1:6">
      <c r="A501" s="12">
        <v>10951414</v>
      </c>
      <c r="B501" s="61">
        <v>13</v>
      </c>
      <c r="C501" s="61"/>
      <c r="D501" s="61"/>
      <c r="E501" s="61"/>
      <c r="F501" s="61">
        <v>13</v>
      </c>
    </row>
    <row r="502" spans="1:6">
      <c r="A502" s="62" t="s">
        <v>1128</v>
      </c>
      <c r="B502" s="61">
        <v>3</v>
      </c>
      <c r="C502" s="61"/>
      <c r="D502" s="61"/>
      <c r="E502" s="61"/>
      <c r="F502" s="61">
        <v>3</v>
      </c>
    </row>
    <row r="503" spans="1:6">
      <c r="A503" s="62" t="s">
        <v>2444</v>
      </c>
      <c r="B503" s="61">
        <v>4</v>
      </c>
      <c r="C503" s="61"/>
      <c r="D503" s="61"/>
      <c r="E503" s="61"/>
      <c r="F503" s="61">
        <v>4</v>
      </c>
    </row>
    <row r="504" spans="1:6">
      <c r="A504" s="62" t="s">
        <v>1192</v>
      </c>
      <c r="B504" s="61">
        <v>6</v>
      </c>
      <c r="C504" s="61"/>
      <c r="D504" s="61"/>
      <c r="E504" s="61"/>
      <c r="F504" s="61">
        <v>6</v>
      </c>
    </row>
    <row r="505" spans="1:6">
      <c r="A505" s="12">
        <v>10951428</v>
      </c>
      <c r="B505" s="61">
        <v>14</v>
      </c>
      <c r="C505" s="61"/>
      <c r="D505" s="61"/>
      <c r="E505" s="61"/>
      <c r="F505" s="61">
        <v>14</v>
      </c>
    </row>
    <row r="506" spans="1:6">
      <c r="A506" s="62" t="s">
        <v>1832</v>
      </c>
      <c r="B506" s="61">
        <v>6</v>
      </c>
      <c r="C506" s="61"/>
      <c r="D506" s="61"/>
      <c r="E506" s="61"/>
      <c r="F506" s="61">
        <v>6</v>
      </c>
    </row>
    <row r="507" spans="1:6">
      <c r="A507" s="62" t="s">
        <v>1128</v>
      </c>
      <c r="B507" s="61">
        <v>3</v>
      </c>
      <c r="C507" s="61"/>
      <c r="D507" s="61"/>
      <c r="E507" s="61"/>
      <c r="F507" s="61">
        <v>3</v>
      </c>
    </row>
    <row r="508" spans="1:6">
      <c r="A508" s="62" t="s">
        <v>2445</v>
      </c>
      <c r="B508" s="61">
        <v>2</v>
      </c>
      <c r="C508" s="61"/>
      <c r="D508" s="61"/>
      <c r="E508" s="61"/>
      <c r="F508" s="61">
        <v>2</v>
      </c>
    </row>
    <row r="509" spans="1:6">
      <c r="A509" s="62" t="s">
        <v>2446</v>
      </c>
      <c r="B509" s="61">
        <v>3</v>
      </c>
      <c r="C509" s="61"/>
      <c r="D509" s="61"/>
      <c r="E509" s="61"/>
      <c r="F509" s="61">
        <v>3</v>
      </c>
    </row>
    <row r="510" spans="1:6">
      <c r="A510" s="12">
        <v>10953018</v>
      </c>
      <c r="B510" s="61">
        <v>6</v>
      </c>
      <c r="C510" s="61"/>
      <c r="D510" s="61"/>
      <c r="E510" s="61"/>
      <c r="F510" s="61">
        <v>6</v>
      </c>
    </row>
    <row r="511" spans="1:6">
      <c r="A511" s="62" t="s">
        <v>2447</v>
      </c>
      <c r="B511" s="61">
        <v>6</v>
      </c>
      <c r="C511" s="61"/>
      <c r="D511" s="61"/>
      <c r="E511" s="61"/>
      <c r="F511" s="61">
        <v>6</v>
      </c>
    </row>
    <row r="512" spans="1:6">
      <c r="A512" s="12">
        <v>10960115</v>
      </c>
      <c r="B512" s="61">
        <v>43</v>
      </c>
      <c r="C512" s="61">
        <v>12</v>
      </c>
      <c r="D512" s="61"/>
      <c r="E512" s="61"/>
      <c r="F512" s="61">
        <v>55</v>
      </c>
    </row>
    <row r="513" spans="1:6">
      <c r="A513" s="62" t="s">
        <v>1790</v>
      </c>
      <c r="B513" s="61">
        <v>3</v>
      </c>
      <c r="C513" s="61"/>
      <c r="D513" s="61"/>
      <c r="E513" s="61"/>
      <c r="F513" s="61">
        <v>3</v>
      </c>
    </row>
    <row r="514" spans="1:6">
      <c r="A514" s="62" t="s">
        <v>1791</v>
      </c>
      <c r="B514" s="61">
        <v>6</v>
      </c>
      <c r="C514" s="61"/>
      <c r="D514" s="61"/>
      <c r="E514" s="61"/>
      <c r="F514" s="61">
        <v>6</v>
      </c>
    </row>
    <row r="515" spans="1:6">
      <c r="A515" s="62" t="s">
        <v>977</v>
      </c>
      <c r="B515" s="61">
        <v>4</v>
      </c>
      <c r="C515" s="61"/>
      <c r="D515" s="61"/>
      <c r="E515" s="61"/>
      <c r="F515" s="61">
        <v>4</v>
      </c>
    </row>
    <row r="516" spans="1:6">
      <c r="A516" s="62" t="s">
        <v>1907</v>
      </c>
      <c r="B516" s="61"/>
      <c r="C516" s="61">
        <v>12</v>
      </c>
      <c r="D516" s="61"/>
      <c r="E516" s="61"/>
      <c r="F516" s="61">
        <v>12</v>
      </c>
    </row>
    <row r="517" spans="1:6">
      <c r="A517" s="62" t="s">
        <v>2024</v>
      </c>
      <c r="B517" s="61">
        <v>6</v>
      </c>
      <c r="C517" s="61"/>
      <c r="D517" s="61"/>
      <c r="E517" s="61"/>
      <c r="F517" s="61">
        <v>6</v>
      </c>
    </row>
    <row r="518" spans="1:6">
      <c r="A518" s="62" t="s">
        <v>2287</v>
      </c>
      <c r="B518" s="61">
        <v>3</v>
      </c>
      <c r="C518" s="61"/>
      <c r="D518" s="61"/>
      <c r="E518" s="61"/>
      <c r="F518" s="61">
        <v>3</v>
      </c>
    </row>
    <row r="519" spans="1:6">
      <c r="A519" s="62" t="s">
        <v>1009</v>
      </c>
      <c r="B519" s="61">
        <v>6</v>
      </c>
      <c r="C519" s="61"/>
      <c r="D519" s="61"/>
      <c r="E519" s="61"/>
      <c r="F519" s="61">
        <v>6</v>
      </c>
    </row>
    <row r="520" spans="1:6">
      <c r="A520" s="62" t="s">
        <v>2448</v>
      </c>
      <c r="B520" s="61">
        <v>4</v>
      </c>
      <c r="C520" s="61"/>
      <c r="D520" s="61"/>
      <c r="E520" s="61"/>
      <c r="F520" s="61">
        <v>4</v>
      </c>
    </row>
    <row r="521" spans="1:6">
      <c r="A521" s="62" t="s">
        <v>1650</v>
      </c>
      <c r="B521" s="61">
        <v>2</v>
      </c>
      <c r="C521" s="61"/>
      <c r="D521" s="61"/>
      <c r="E521" s="61"/>
      <c r="F521" s="61">
        <v>2</v>
      </c>
    </row>
    <row r="522" spans="1:6">
      <c r="A522" s="62" t="s">
        <v>2449</v>
      </c>
      <c r="B522" s="61">
        <v>3</v>
      </c>
      <c r="C522" s="61"/>
      <c r="D522" s="61"/>
      <c r="E522" s="61"/>
      <c r="F522" s="61">
        <v>3</v>
      </c>
    </row>
    <row r="523" spans="1:6">
      <c r="A523" s="62" t="s">
        <v>2450</v>
      </c>
      <c r="B523" s="61">
        <v>6</v>
      </c>
      <c r="C523" s="61"/>
      <c r="D523" s="61"/>
      <c r="E523" s="61"/>
      <c r="F523" s="61">
        <v>6</v>
      </c>
    </row>
    <row r="524" spans="1:6">
      <c r="A524" s="12">
        <v>10960119</v>
      </c>
      <c r="B524" s="61">
        <v>30</v>
      </c>
      <c r="C524" s="61">
        <v>12</v>
      </c>
      <c r="D524" s="61">
        <v>12</v>
      </c>
      <c r="E524" s="61"/>
      <c r="F524" s="61">
        <v>54</v>
      </c>
    </row>
    <row r="525" spans="1:6">
      <c r="A525" s="62" t="s">
        <v>1907</v>
      </c>
      <c r="B525" s="61"/>
      <c r="C525" s="61">
        <v>12</v>
      </c>
      <c r="D525" s="61"/>
      <c r="E525" s="61"/>
      <c r="F525" s="61">
        <v>12</v>
      </c>
    </row>
    <row r="526" spans="1:6">
      <c r="A526" s="62" t="s">
        <v>1246</v>
      </c>
      <c r="B526" s="61">
        <v>3</v>
      </c>
      <c r="C526" s="61"/>
      <c r="D526" s="61"/>
      <c r="E526" s="61"/>
      <c r="F526" s="61">
        <v>3</v>
      </c>
    </row>
    <row r="527" spans="1:6">
      <c r="A527" s="62" t="s">
        <v>2451</v>
      </c>
      <c r="B527" s="61">
        <v>6</v>
      </c>
      <c r="C527" s="61"/>
      <c r="D527" s="61"/>
      <c r="E527" s="61"/>
      <c r="F527" s="61">
        <v>6</v>
      </c>
    </row>
    <row r="528" spans="1:6">
      <c r="A528" s="62" t="s">
        <v>2452</v>
      </c>
      <c r="B528" s="61">
        <v>3</v>
      </c>
      <c r="C528" s="61"/>
      <c r="D528" s="61"/>
      <c r="E528" s="61"/>
      <c r="F528" s="61">
        <v>3</v>
      </c>
    </row>
    <row r="529" spans="1:6">
      <c r="A529" s="62" t="s">
        <v>2453</v>
      </c>
      <c r="B529" s="61">
        <v>3</v>
      </c>
      <c r="C529" s="61"/>
      <c r="D529" s="61"/>
      <c r="E529" s="61"/>
      <c r="F529" s="61">
        <v>3</v>
      </c>
    </row>
    <row r="530" spans="1:6">
      <c r="A530" s="62" t="s">
        <v>2454</v>
      </c>
      <c r="B530" s="61">
        <v>3</v>
      </c>
      <c r="C530" s="61"/>
      <c r="D530" s="61"/>
      <c r="E530" s="61"/>
      <c r="F530" s="61">
        <v>3</v>
      </c>
    </row>
    <row r="531" spans="1:6">
      <c r="A531" s="62" t="s">
        <v>2455</v>
      </c>
      <c r="B531" s="61">
        <v>6</v>
      </c>
      <c r="C531" s="61"/>
      <c r="D531" s="61"/>
      <c r="E531" s="61"/>
      <c r="F531" s="61">
        <v>6</v>
      </c>
    </row>
    <row r="532" spans="1:6">
      <c r="A532" s="62" t="s">
        <v>2456</v>
      </c>
      <c r="B532" s="61">
        <v>6</v>
      </c>
      <c r="C532" s="61"/>
      <c r="D532" s="61"/>
      <c r="E532" s="61"/>
      <c r="F532" s="61">
        <v>6</v>
      </c>
    </row>
    <row r="533" spans="1:6">
      <c r="A533" s="62" t="s">
        <v>2457</v>
      </c>
      <c r="B533" s="61"/>
      <c r="C533" s="61"/>
      <c r="D533" s="61">
        <v>0</v>
      </c>
      <c r="E533" s="61"/>
      <c r="F533" s="61">
        <v>0</v>
      </c>
    </row>
    <row r="534" spans="1:6">
      <c r="A534" s="62" t="s">
        <v>2458</v>
      </c>
      <c r="B534" s="61"/>
      <c r="C534" s="61"/>
      <c r="D534" s="61">
        <v>12</v>
      </c>
      <c r="E534" s="61"/>
      <c r="F534" s="61">
        <v>12</v>
      </c>
    </row>
    <row r="535" spans="1:6">
      <c r="A535" s="12">
        <v>10960124</v>
      </c>
      <c r="B535" s="61">
        <v>24</v>
      </c>
      <c r="C535" s="61">
        <v>12</v>
      </c>
      <c r="D535" s="61"/>
      <c r="E535" s="61"/>
      <c r="F535" s="61">
        <v>36</v>
      </c>
    </row>
    <row r="536" spans="1:6">
      <c r="A536" s="62" t="s">
        <v>1872</v>
      </c>
      <c r="B536" s="61">
        <v>4</v>
      </c>
      <c r="C536" s="61"/>
      <c r="D536" s="61"/>
      <c r="E536" s="61"/>
      <c r="F536" s="61">
        <v>4</v>
      </c>
    </row>
    <row r="537" spans="1:6">
      <c r="A537" s="62" t="s">
        <v>1879</v>
      </c>
      <c r="B537" s="61">
        <v>6</v>
      </c>
      <c r="C537" s="61"/>
      <c r="D537" s="61"/>
      <c r="E537" s="61"/>
      <c r="F537" s="61">
        <v>6</v>
      </c>
    </row>
    <row r="538" spans="1:6">
      <c r="A538" s="62" t="s">
        <v>1964</v>
      </c>
      <c r="B538" s="61"/>
      <c r="C538" s="61">
        <v>12</v>
      </c>
      <c r="D538" s="61"/>
      <c r="E538" s="61"/>
      <c r="F538" s="61">
        <v>12</v>
      </c>
    </row>
    <row r="539" spans="1:6">
      <c r="A539" s="62" t="s">
        <v>1915</v>
      </c>
      <c r="B539" s="61">
        <v>6</v>
      </c>
      <c r="C539" s="61"/>
      <c r="D539" s="61"/>
      <c r="E539" s="61"/>
      <c r="F539" s="61">
        <v>6</v>
      </c>
    </row>
    <row r="540" spans="1:6">
      <c r="A540" s="62" t="s">
        <v>2459</v>
      </c>
      <c r="B540" s="61">
        <v>2</v>
      </c>
      <c r="C540" s="61"/>
      <c r="D540" s="61"/>
      <c r="E540" s="61"/>
      <c r="F540" s="61">
        <v>2</v>
      </c>
    </row>
    <row r="541" spans="1:6">
      <c r="A541" s="62" t="s">
        <v>2460</v>
      </c>
      <c r="B541" s="61">
        <v>6</v>
      </c>
      <c r="C541" s="61"/>
      <c r="D541" s="61"/>
      <c r="E541" s="61"/>
      <c r="F541" s="61">
        <v>6</v>
      </c>
    </row>
    <row r="542" spans="1:6">
      <c r="A542" s="12">
        <v>10970609</v>
      </c>
      <c r="B542" s="61">
        <v>22</v>
      </c>
      <c r="C542" s="61">
        <v>4</v>
      </c>
      <c r="D542" s="61">
        <v>12</v>
      </c>
      <c r="E542" s="61"/>
      <c r="F542" s="61">
        <v>38</v>
      </c>
    </row>
    <row r="543" spans="1:6">
      <c r="A543" s="62" t="s">
        <v>2461</v>
      </c>
      <c r="B543" s="61">
        <v>6</v>
      </c>
      <c r="C543" s="61"/>
      <c r="D543" s="61"/>
      <c r="E543" s="61"/>
      <c r="F543" s="61">
        <v>6</v>
      </c>
    </row>
    <row r="544" spans="1:6">
      <c r="A544" s="62" t="s">
        <v>2462</v>
      </c>
      <c r="B544" s="61">
        <v>6</v>
      </c>
      <c r="C544" s="61"/>
      <c r="D544" s="61"/>
      <c r="E544" s="61"/>
      <c r="F544" s="61">
        <v>6</v>
      </c>
    </row>
    <row r="545" spans="1:6">
      <c r="A545" s="62" t="s">
        <v>2463</v>
      </c>
      <c r="B545" s="61">
        <v>6</v>
      </c>
      <c r="C545" s="61"/>
      <c r="D545" s="61"/>
      <c r="E545" s="61"/>
      <c r="F545" s="61">
        <v>6</v>
      </c>
    </row>
    <row r="546" spans="1:6">
      <c r="A546" s="62" t="s">
        <v>2464</v>
      </c>
      <c r="B546" s="61">
        <v>2</v>
      </c>
      <c r="C546" s="61"/>
      <c r="D546" s="61"/>
      <c r="E546" s="61"/>
      <c r="F546" s="61">
        <v>2</v>
      </c>
    </row>
    <row r="547" spans="1:6">
      <c r="A547" s="62" t="s">
        <v>2465</v>
      </c>
      <c r="B547" s="61">
        <v>2</v>
      </c>
      <c r="C547" s="61"/>
      <c r="D547" s="61"/>
      <c r="E547" s="61"/>
      <c r="F547" s="61">
        <v>2</v>
      </c>
    </row>
    <row r="548" spans="1:6">
      <c r="A548" s="62" t="s">
        <v>2466</v>
      </c>
      <c r="B548" s="61"/>
      <c r="C548" s="61">
        <v>4</v>
      </c>
      <c r="D548" s="61"/>
      <c r="E548" s="61"/>
      <c r="F548" s="61">
        <v>4</v>
      </c>
    </row>
    <row r="549" spans="1:6">
      <c r="A549" s="62" t="s">
        <v>2467</v>
      </c>
      <c r="B549" s="61"/>
      <c r="C549" s="61"/>
      <c r="D549" s="61">
        <v>12</v>
      </c>
      <c r="E549" s="61"/>
      <c r="F549" s="61">
        <v>12</v>
      </c>
    </row>
    <row r="550" spans="1:6">
      <c r="A550" s="12">
        <v>10971103</v>
      </c>
      <c r="B550" s="61">
        <v>24</v>
      </c>
      <c r="C550" s="61"/>
      <c r="D550" s="61">
        <v>12</v>
      </c>
      <c r="E550" s="61"/>
      <c r="F550" s="61">
        <v>36</v>
      </c>
    </row>
    <row r="551" spans="1:6">
      <c r="A551" s="62" t="s">
        <v>2468</v>
      </c>
      <c r="B551" s="61">
        <v>4</v>
      </c>
      <c r="C551" s="61"/>
      <c r="D551" s="61"/>
      <c r="E551" s="61"/>
      <c r="F551" s="61">
        <v>4</v>
      </c>
    </row>
    <row r="552" spans="1:6">
      <c r="A552" s="62" t="s">
        <v>2469</v>
      </c>
      <c r="B552" s="61">
        <v>2</v>
      </c>
      <c r="C552" s="61"/>
      <c r="D552" s="61"/>
      <c r="E552" s="61"/>
      <c r="F552" s="61">
        <v>2</v>
      </c>
    </row>
    <row r="553" spans="1:6">
      <c r="A553" s="62" t="s">
        <v>2470</v>
      </c>
      <c r="B553" s="61">
        <v>6</v>
      </c>
      <c r="C553" s="61"/>
      <c r="D553" s="61"/>
      <c r="E553" s="61"/>
      <c r="F553" s="61">
        <v>6</v>
      </c>
    </row>
    <row r="554" spans="1:6">
      <c r="A554" s="62" t="s">
        <v>2471</v>
      </c>
      <c r="B554" s="61">
        <v>6</v>
      </c>
      <c r="C554" s="61"/>
      <c r="D554" s="61"/>
      <c r="E554" s="61"/>
      <c r="F554" s="61">
        <v>6</v>
      </c>
    </row>
    <row r="555" spans="1:6">
      <c r="A555" s="62" t="s">
        <v>2472</v>
      </c>
      <c r="B555" s="61"/>
      <c r="C555" s="61"/>
      <c r="D555" s="61">
        <v>12</v>
      </c>
      <c r="E555" s="61"/>
      <c r="F555" s="61">
        <v>12</v>
      </c>
    </row>
    <row r="556" spans="1:6">
      <c r="A556" s="62" t="s">
        <v>2473</v>
      </c>
      <c r="B556" s="61">
        <v>6</v>
      </c>
      <c r="C556" s="61"/>
      <c r="D556" s="61"/>
      <c r="E556" s="61"/>
      <c r="F556" s="61">
        <v>6</v>
      </c>
    </row>
    <row r="557" spans="1:6">
      <c r="A557" s="12">
        <v>10971402</v>
      </c>
      <c r="B557" s="61">
        <v>18</v>
      </c>
      <c r="C557" s="61">
        <v>8</v>
      </c>
      <c r="D557" s="61">
        <v>12</v>
      </c>
      <c r="E557" s="61"/>
      <c r="F557" s="61">
        <v>38</v>
      </c>
    </row>
    <row r="558" spans="1:6">
      <c r="A558" s="62" t="s">
        <v>2474</v>
      </c>
      <c r="B558" s="61">
        <v>6</v>
      </c>
      <c r="C558" s="61"/>
      <c r="D558" s="61"/>
      <c r="E558" s="61"/>
      <c r="F558" s="61">
        <v>6</v>
      </c>
    </row>
    <row r="559" spans="1:6">
      <c r="A559" s="62" t="s">
        <v>2475</v>
      </c>
      <c r="B559" s="61">
        <v>6</v>
      </c>
      <c r="C559" s="61"/>
      <c r="D559" s="61"/>
      <c r="E559" s="61"/>
      <c r="F559" s="61">
        <v>6</v>
      </c>
    </row>
    <row r="560" spans="1:6">
      <c r="A560" s="62" t="s">
        <v>2476</v>
      </c>
      <c r="B560" s="61"/>
      <c r="C560" s="61">
        <v>4</v>
      </c>
      <c r="D560" s="61"/>
      <c r="E560" s="61"/>
      <c r="F560" s="61">
        <v>4</v>
      </c>
    </row>
    <row r="561" spans="1:6">
      <c r="A561" s="62" t="s">
        <v>2685</v>
      </c>
      <c r="B561" s="61"/>
      <c r="C561" s="61">
        <v>4</v>
      </c>
      <c r="D561" s="61"/>
      <c r="E561" s="61"/>
      <c r="F561" s="61">
        <v>4</v>
      </c>
    </row>
    <row r="562" spans="1:6">
      <c r="A562" s="62" t="s">
        <v>2686</v>
      </c>
      <c r="B562" s="61">
        <v>6</v>
      </c>
      <c r="C562" s="61"/>
      <c r="D562" s="61"/>
      <c r="E562" s="61"/>
      <c r="F562" s="61">
        <v>6</v>
      </c>
    </row>
    <row r="563" spans="1:6">
      <c r="A563" s="62" t="s">
        <v>2687</v>
      </c>
      <c r="B563" s="61"/>
      <c r="C563" s="61"/>
      <c r="D563" s="61">
        <v>12</v>
      </c>
      <c r="E563" s="61"/>
      <c r="F563" s="61">
        <v>12</v>
      </c>
    </row>
    <row r="564" spans="1:6">
      <c r="A564" s="12">
        <v>10975103</v>
      </c>
      <c r="B564" s="61">
        <v>25</v>
      </c>
      <c r="C564" s="61">
        <v>12</v>
      </c>
      <c r="D564" s="61">
        <v>12</v>
      </c>
      <c r="E564" s="61"/>
      <c r="F564" s="61">
        <v>49</v>
      </c>
    </row>
    <row r="565" spans="1:6">
      <c r="A565" s="62" t="s">
        <v>1874</v>
      </c>
      <c r="B565" s="61">
        <v>6</v>
      </c>
      <c r="C565" s="61"/>
      <c r="D565" s="61"/>
      <c r="E565" s="61"/>
      <c r="F565" s="61">
        <v>6</v>
      </c>
    </row>
    <row r="566" spans="1:6">
      <c r="A566" s="62" t="s">
        <v>1907</v>
      </c>
      <c r="B566" s="61"/>
      <c r="C566" s="61">
        <v>12</v>
      </c>
      <c r="D566" s="61"/>
      <c r="E566" s="61"/>
      <c r="F566" s="61">
        <v>12</v>
      </c>
    </row>
    <row r="567" spans="1:6">
      <c r="A567" s="62" t="s">
        <v>2401</v>
      </c>
      <c r="B567" s="61">
        <v>4</v>
      </c>
      <c r="C567" s="61"/>
      <c r="D567" s="61"/>
      <c r="E567" s="61"/>
      <c r="F567" s="61">
        <v>4</v>
      </c>
    </row>
    <row r="568" spans="1:6">
      <c r="A568" s="62" t="s">
        <v>2477</v>
      </c>
      <c r="B568" s="61">
        <v>3</v>
      </c>
      <c r="C568" s="61"/>
      <c r="D568" s="61"/>
      <c r="E568" s="61"/>
      <c r="F568" s="61">
        <v>3</v>
      </c>
    </row>
    <row r="569" spans="1:6">
      <c r="A569" s="62" t="s">
        <v>2478</v>
      </c>
      <c r="B569" s="61">
        <v>2</v>
      </c>
      <c r="C569" s="61"/>
      <c r="D569" s="61"/>
      <c r="E569" s="61"/>
      <c r="F569" s="61">
        <v>2</v>
      </c>
    </row>
    <row r="570" spans="1:6">
      <c r="A570" s="62" t="s">
        <v>2479</v>
      </c>
      <c r="B570" s="61">
        <v>4</v>
      </c>
      <c r="C570" s="61"/>
      <c r="D570" s="61"/>
      <c r="E570" s="61"/>
      <c r="F570" s="61">
        <v>4</v>
      </c>
    </row>
    <row r="571" spans="1:6">
      <c r="A571" s="62" t="s">
        <v>2437</v>
      </c>
      <c r="B571" s="61">
        <v>6</v>
      </c>
      <c r="C571" s="61"/>
      <c r="D571" s="61"/>
      <c r="E571" s="61"/>
      <c r="F571" s="61">
        <v>6</v>
      </c>
    </row>
    <row r="572" spans="1:6">
      <c r="A572" s="62" t="s">
        <v>2480</v>
      </c>
      <c r="B572" s="61"/>
      <c r="C572" s="61"/>
      <c r="D572" s="61">
        <v>12</v>
      </c>
      <c r="E572" s="61"/>
      <c r="F572" s="61">
        <v>12</v>
      </c>
    </row>
    <row r="573" spans="1:6">
      <c r="A573" s="12">
        <v>10975401</v>
      </c>
      <c r="B573" s="61">
        <v>12</v>
      </c>
      <c r="C573" s="61">
        <v>12</v>
      </c>
      <c r="D573" s="61">
        <v>12</v>
      </c>
      <c r="E573" s="61"/>
      <c r="F573" s="61">
        <v>36</v>
      </c>
    </row>
    <row r="574" spans="1:6">
      <c r="A574" s="62" t="s">
        <v>1912</v>
      </c>
      <c r="B574" s="61"/>
      <c r="C574" s="61">
        <v>4</v>
      </c>
      <c r="D574" s="61"/>
      <c r="E574" s="61"/>
      <c r="F574" s="61">
        <v>4</v>
      </c>
    </row>
    <row r="575" spans="1:6">
      <c r="A575" s="62" t="s">
        <v>1914</v>
      </c>
      <c r="B575" s="61"/>
      <c r="C575" s="61">
        <v>4</v>
      </c>
      <c r="D575" s="61"/>
      <c r="E575" s="61"/>
      <c r="F575" s="61">
        <v>4</v>
      </c>
    </row>
    <row r="576" spans="1:6">
      <c r="A576" s="62" t="s">
        <v>1913</v>
      </c>
      <c r="B576" s="61"/>
      <c r="C576" s="61">
        <v>4</v>
      </c>
      <c r="D576" s="61"/>
      <c r="E576" s="61"/>
      <c r="F576" s="61">
        <v>4</v>
      </c>
    </row>
    <row r="577" spans="1:6">
      <c r="A577" s="62" t="s">
        <v>2481</v>
      </c>
      <c r="B577" s="61">
        <v>6</v>
      </c>
      <c r="C577" s="61"/>
      <c r="D577" s="61"/>
      <c r="E577" s="61"/>
      <c r="F577" s="61">
        <v>6</v>
      </c>
    </row>
    <row r="578" spans="1:6">
      <c r="A578" s="62" t="s">
        <v>2482</v>
      </c>
      <c r="B578" s="61">
        <v>6</v>
      </c>
      <c r="C578" s="61"/>
      <c r="D578" s="61"/>
      <c r="E578" s="61"/>
      <c r="F578" s="61">
        <v>6</v>
      </c>
    </row>
    <row r="579" spans="1:6">
      <c r="A579" s="62" t="s">
        <v>2483</v>
      </c>
      <c r="B579" s="61"/>
      <c r="C579" s="61"/>
      <c r="D579" s="61">
        <v>12</v>
      </c>
      <c r="E579" s="61"/>
      <c r="F579" s="61">
        <v>12</v>
      </c>
    </row>
    <row r="580" spans="1:6">
      <c r="A580" s="12">
        <v>10975402</v>
      </c>
      <c r="B580" s="61">
        <v>18</v>
      </c>
      <c r="C580" s="61">
        <v>12</v>
      </c>
      <c r="D580" s="61">
        <v>12</v>
      </c>
      <c r="E580" s="61"/>
      <c r="F580" s="61">
        <v>42</v>
      </c>
    </row>
    <row r="581" spans="1:6">
      <c r="A581" s="62" t="s">
        <v>1912</v>
      </c>
      <c r="B581" s="61"/>
      <c r="C581" s="61">
        <v>4</v>
      </c>
      <c r="D581" s="61"/>
      <c r="E581" s="61"/>
      <c r="F581" s="61">
        <v>4</v>
      </c>
    </row>
    <row r="582" spans="1:6">
      <c r="A582" s="62" t="s">
        <v>1884</v>
      </c>
      <c r="B582" s="61"/>
      <c r="C582" s="61"/>
      <c r="D582" s="61">
        <v>12</v>
      </c>
      <c r="E582" s="61"/>
      <c r="F582" s="61">
        <v>12</v>
      </c>
    </row>
    <row r="583" spans="1:6">
      <c r="A583" s="62" t="s">
        <v>1914</v>
      </c>
      <c r="B583" s="61"/>
      <c r="C583" s="61">
        <v>4</v>
      </c>
      <c r="D583" s="61"/>
      <c r="E583" s="61"/>
      <c r="F583" s="61">
        <v>4</v>
      </c>
    </row>
    <row r="584" spans="1:6">
      <c r="A584" s="62" t="s">
        <v>1913</v>
      </c>
      <c r="B584" s="61"/>
      <c r="C584" s="61">
        <v>4</v>
      </c>
      <c r="D584" s="61"/>
      <c r="E584" s="61"/>
      <c r="F584" s="61">
        <v>4</v>
      </c>
    </row>
    <row r="585" spans="1:6">
      <c r="A585" s="62" t="s">
        <v>2484</v>
      </c>
      <c r="B585" s="61">
        <v>5</v>
      </c>
      <c r="C585" s="61"/>
      <c r="D585" s="61"/>
      <c r="E585" s="61"/>
      <c r="F585" s="61">
        <v>5</v>
      </c>
    </row>
    <row r="586" spans="1:6">
      <c r="A586" s="62" t="s">
        <v>2485</v>
      </c>
      <c r="B586" s="61">
        <v>1</v>
      </c>
      <c r="C586" s="61"/>
      <c r="D586" s="61"/>
      <c r="E586" s="61"/>
      <c r="F586" s="61">
        <v>1</v>
      </c>
    </row>
    <row r="587" spans="1:6">
      <c r="A587" s="62" t="s">
        <v>2486</v>
      </c>
      <c r="B587" s="61">
        <v>6</v>
      </c>
      <c r="C587" s="61"/>
      <c r="D587" s="61"/>
      <c r="E587" s="61"/>
      <c r="F587" s="61">
        <v>6</v>
      </c>
    </row>
    <row r="588" spans="1:6">
      <c r="A588" s="62" t="s">
        <v>2487</v>
      </c>
      <c r="B588" s="61">
        <v>3</v>
      </c>
      <c r="C588" s="61"/>
      <c r="D588" s="61"/>
      <c r="E588" s="61"/>
      <c r="F588" s="61">
        <v>3</v>
      </c>
    </row>
    <row r="589" spans="1:6">
      <c r="A589" s="62" t="s">
        <v>2488</v>
      </c>
      <c r="B589" s="61">
        <v>3</v>
      </c>
      <c r="C589" s="61"/>
      <c r="D589" s="61"/>
      <c r="E589" s="61"/>
      <c r="F589" s="61">
        <v>3</v>
      </c>
    </row>
    <row r="590" spans="1:6">
      <c r="A590" s="12">
        <v>10975404</v>
      </c>
      <c r="B590" s="61">
        <v>12</v>
      </c>
      <c r="C590" s="61">
        <v>12</v>
      </c>
      <c r="D590" s="61">
        <v>12</v>
      </c>
      <c r="E590" s="61"/>
      <c r="F590" s="61">
        <v>36</v>
      </c>
    </row>
    <row r="591" spans="1:6">
      <c r="A591" s="62" t="s">
        <v>1912</v>
      </c>
      <c r="B591" s="61"/>
      <c r="C591" s="61">
        <v>4</v>
      </c>
      <c r="D591" s="61"/>
      <c r="E591" s="61"/>
      <c r="F591" s="61">
        <v>4</v>
      </c>
    </row>
    <row r="592" spans="1:6">
      <c r="A592" s="62" t="s">
        <v>1914</v>
      </c>
      <c r="B592" s="61"/>
      <c r="C592" s="61">
        <v>4</v>
      </c>
      <c r="D592" s="61"/>
      <c r="E592" s="61"/>
      <c r="F592" s="61">
        <v>4</v>
      </c>
    </row>
    <row r="593" spans="1:6">
      <c r="A593" s="62" t="s">
        <v>1913</v>
      </c>
      <c r="B593" s="61"/>
      <c r="C593" s="61">
        <v>4</v>
      </c>
      <c r="D593" s="61"/>
      <c r="E593" s="61"/>
      <c r="F593" s="61">
        <v>4</v>
      </c>
    </row>
    <row r="594" spans="1:6">
      <c r="A594" s="62" t="s">
        <v>2489</v>
      </c>
      <c r="B594" s="61">
        <v>6</v>
      </c>
      <c r="C594" s="61"/>
      <c r="D594" s="61"/>
      <c r="E594" s="61"/>
      <c r="F594" s="61">
        <v>6</v>
      </c>
    </row>
    <row r="595" spans="1:6">
      <c r="A595" s="62" t="s">
        <v>2490</v>
      </c>
      <c r="B595" s="61">
        <v>5</v>
      </c>
      <c r="C595" s="61"/>
      <c r="D595" s="61"/>
      <c r="E595" s="61"/>
      <c r="F595" s="61">
        <v>5</v>
      </c>
    </row>
    <row r="596" spans="1:6">
      <c r="A596" s="62" t="s">
        <v>2491</v>
      </c>
      <c r="B596" s="61">
        <v>1</v>
      </c>
      <c r="C596" s="61"/>
      <c r="D596" s="61"/>
      <c r="E596" s="61"/>
      <c r="F596" s="61">
        <v>1</v>
      </c>
    </row>
    <row r="597" spans="1:6">
      <c r="A597" s="62" t="s">
        <v>2843</v>
      </c>
      <c r="B597" s="61"/>
      <c r="C597" s="61"/>
      <c r="D597" s="61">
        <v>12</v>
      </c>
      <c r="E597" s="61"/>
      <c r="F597" s="61">
        <v>12</v>
      </c>
    </row>
    <row r="598" spans="1:6">
      <c r="A598" s="12">
        <v>10975408</v>
      </c>
      <c r="B598" s="61">
        <v>18</v>
      </c>
      <c r="C598" s="61">
        <v>12</v>
      </c>
      <c r="D598" s="61">
        <v>12</v>
      </c>
      <c r="E598" s="61"/>
      <c r="F598" s="61">
        <v>42</v>
      </c>
    </row>
    <row r="599" spans="1:6">
      <c r="A599" s="62" t="s">
        <v>1912</v>
      </c>
      <c r="B599" s="61"/>
      <c r="C599" s="61">
        <v>4</v>
      </c>
      <c r="D599" s="61"/>
      <c r="E599" s="61"/>
      <c r="F599" s="61">
        <v>4</v>
      </c>
    </row>
    <row r="600" spans="1:6">
      <c r="A600" s="62" t="s">
        <v>1914</v>
      </c>
      <c r="B600" s="61"/>
      <c r="C600" s="61">
        <v>4</v>
      </c>
      <c r="D600" s="61"/>
      <c r="E600" s="61"/>
      <c r="F600" s="61">
        <v>4</v>
      </c>
    </row>
    <row r="601" spans="1:6">
      <c r="A601" s="62" t="s">
        <v>1913</v>
      </c>
      <c r="B601" s="61"/>
      <c r="C601" s="61">
        <v>4</v>
      </c>
      <c r="D601" s="61"/>
      <c r="E601" s="61"/>
      <c r="F601" s="61">
        <v>4</v>
      </c>
    </row>
    <row r="602" spans="1:6">
      <c r="A602" s="62" t="s">
        <v>2487</v>
      </c>
      <c r="B602" s="61">
        <v>3</v>
      </c>
      <c r="C602" s="61"/>
      <c r="D602" s="61"/>
      <c r="E602" s="61"/>
      <c r="F602" s="61">
        <v>3</v>
      </c>
    </row>
    <row r="603" spans="1:6">
      <c r="A603" s="62" t="s">
        <v>2492</v>
      </c>
      <c r="B603" s="61"/>
      <c r="C603" s="61"/>
      <c r="D603" s="61">
        <v>12</v>
      </c>
      <c r="E603" s="61"/>
      <c r="F603" s="61">
        <v>12</v>
      </c>
    </row>
    <row r="604" spans="1:6">
      <c r="A604" s="62" t="s">
        <v>2493</v>
      </c>
      <c r="B604" s="61"/>
      <c r="C604" s="61"/>
      <c r="D604" s="61">
        <v>0</v>
      </c>
      <c r="E604" s="61"/>
      <c r="F604" s="61">
        <v>0</v>
      </c>
    </row>
    <row r="605" spans="1:6">
      <c r="A605" s="62" t="s">
        <v>2494</v>
      </c>
      <c r="B605" s="61">
        <v>3</v>
      </c>
      <c r="C605" s="61"/>
      <c r="D605" s="61"/>
      <c r="E605" s="61"/>
      <c r="F605" s="61">
        <v>3</v>
      </c>
    </row>
    <row r="606" spans="1:6">
      <c r="A606" s="62" t="s">
        <v>2495</v>
      </c>
      <c r="B606" s="61">
        <v>5</v>
      </c>
      <c r="C606" s="61"/>
      <c r="D606" s="61"/>
      <c r="E606" s="61"/>
      <c r="F606" s="61">
        <v>5</v>
      </c>
    </row>
    <row r="607" spans="1:6">
      <c r="A607" s="62" t="s">
        <v>2496</v>
      </c>
      <c r="B607" s="61">
        <v>1</v>
      </c>
      <c r="C607" s="61"/>
      <c r="D607" s="61"/>
      <c r="E607" s="61"/>
      <c r="F607" s="61">
        <v>1</v>
      </c>
    </row>
    <row r="608" spans="1:6">
      <c r="A608" s="62" t="s">
        <v>2497</v>
      </c>
      <c r="B608" s="61">
        <v>6</v>
      </c>
      <c r="C608" s="61"/>
      <c r="D608" s="61"/>
      <c r="E608" s="61"/>
      <c r="F608" s="61">
        <v>6</v>
      </c>
    </row>
    <row r="609" spans="1:6">
      <c r="A609" s="12">
        <v>11011424</v>
      </c>
      <c r="B609" s="61">
        <v>6</v>
      </c>
      <c r="C609" s="61"/>
      <c r="D609" s="61"/>
      <c r="E609" s="61"/>
      <c r="F609" s="61">
        <v>6</v>
      </c>
    </row>
    <row r="610" spans="1:6">
      <c r="A610" s="62" t="s">
        <v>2498</v>
      </c>
      <c r="B610" s="61">
        <v>6</v>
      </c>
      <c r="C610" s="61"/>
      <c r="D610" s="61"/>
      <c r="E610" s="61"/>
      <c r="F610" s="61">
        <v>6</v>
      </c>
    </row>
    <row r="611" spans="1:6">
      <c r="A611" s="12">
        <v>11021309</v>
      </c>
      <c r="B611" s="61">
        <v>12</v>
      </c>
      <c r="C611" s="61">
        <v>12</v>
      </c>
      <c r="D611" s="61"/>
      <c r="E611" s="61"/>
      <c r="F611" s="61">
        <v>24</v>
      </c>
    </row>
    <row r="612" spans="1:6">
      <c r="A612" s="62" t="s">
        <v>1799</v>
      </c>
      <c r="B612" s="61">
        <v>6</v>
      </c>
      <c r="C612" s="61"/>
      <c r="D612" s="61"/>
      <c r="E612" s="61"/>
      <c r="F612" s="61">
        <v>6</v>
      </c>
    </row>
    <row r="613" spans="1:6">
      <c r="A613" s="62" t="s">
        <v>1964</v>
      </c>
      <c r="B613" s="61"/>
      <c r="C613" s="61">
        <v>12</v>
      </c>
      <c r="D613" s="61"/>
      <c r="E613" s="61"/>
      <c r="F613" s="61">
        <v>12</v>
      </c>
    </row>
    <row r="614" spans="1:6">
      <c r="A614" s="62" t="s">
        <v>2096</v>
      </c>
      <c r="B614" s="61">
        <v>6</v>
      </c>
      <c r="C614" s="61"/>
      <c r="D614" s="61"/>
      <c r="E614" s="61"/>
      <c r="F614" s="61">
        <v>6</v>
      </c>
    </row>
    <row r="615" spans="1:6">
      <c r="A615" s="12">
        <v>11021401</v>
      </c>
      <c r="B615" s="61">
        <v>36</v>
      </c>
      <c r="C615" s="61">
        <v>12</v>
      </c>
      <c r="D615" s="61"/>
      <c r="E615" s="61"/>
      <c r="F615" s="61">
        <v>48</v>
      </c>
    </row>
    <row r="616" spans="1:6">
      <c r="A616" s="62" t="s">
        <v>1876</v>
      </c>
      <c r="B616" s="61">
        <v>6</v>
      </c>
      <c r="C616" s="61"/>
      <c r="D616" s="61"/>
      <c r="E616" s="61"/>
      <c r="F616" s="61">
        <v>6</v>
      </c>
    </row>
    <row r="617" spans="1:6">
      <c r="A617" s="62" t="s">
        <v>1911</v>
      </c>
      <c r="B617" s="61">
        <v>4</v>
      </c>
      <c r="C617" s="61"/>
      <c r="D617" s="61"/>
      <c r="E617" s="61"/>
      <c r="F617" s="61">
        <v>4</v>
      </c>
    </row>
    <row r="618" spans="1:6">
      <c r="A618" s="62" t="s">
        <v>1909</v>
      </c>
      <c r="B618" s="61"/>
      <c r="C618" s="61">
        <v>12</v>
      </c>
      <c r="D618" s="61"/>
      <c r="E618" s="61"/>
      <c r="F618" s="61">
        <v>12</v>
      </c>
    </row>
    <row r="619" spans="1:6">
      <c r="A619" s="62" t="s">
        <v>1968</v>
      </c>
      <c r="B619" s="61">
        <v>6</v>
      </c>
      <c r="C619" s="61"/>
      <c r="D619" s="61"/>
      <c r="E619" s="61"/>
      <c r="F619" s="61">
        <v>6</v>
      </c>
    </row>
    <row r="620" spans="1:6">
      <c r="A620" s="62" t="s">
        <v>2345</v>
      </c>
      <c r="B620" s="61">
        <v>4</v>
      </c>
      <c r="C620" s="61"/>
      <c r="D620" s="61"/>
      <c r="E620" s="61"/>
      <c r="F620" s="61">
        <v>4</v>
      </c>
    </row>
    <row r="621" spans="1:6">
      <c r="A621" s="62" t="s">
        <v>2009</v>
      </c>
      <c r="B621" s="61">
        <v>4</v>
      </c>
      <c r="C621" s="61"/>
      <c r="D621" s="61"/>
      <c r="E621" s="61"/>
      <c r="F621" s="61">
        <v>4</v>
      </c>
    </row>
    <row r="622" spans="1:6">
      <c r="A622" s="62" t="s">
        <v>2499</v>
      </c>
      <c r="B622" s="61">
        <v>6</v>
      </c>
      <c r="C622" s="61"/>
      <c r="D622" s="61"/>
      <c r="E622" s="61"/>
      <c r="F622" s="61">
        <v>6</v>
      </c>
    </row>
    <row r="623" spans="1:6">
      <c r="A623" s="62" t="s">
        <v>2688</v>
      </c>
      <c r="B623" s="61">
        <v>6</v>
      </c>
      <c r="C623" s="61"/>
      <c r="D623" s="61"/>
      <c r="E623" s="61"/>
      <c r="F623" s="61">
        <v>6</v>
      </c>
    </row>
    <row r="624" spans="1:6">
      <c r="A624" s="12">
        <v>11025603</v>
      </c>
      <c r="B624" s="61">
        <v>10</v>
      </c>
      <c r="C624" s="61"/>
      <c r="D624" s="61"/>
      <c r="E624" s="61"/>
      <c r="F624" s="61">
        <v>10</v>
      </c>
    </row>
    <row r="625" spans="1:6">
      <c r="A625" s="62" t="s">
        <v>2425</v>
      </c>
      <c r="B625" s="61">
        <v>4</v>
      </c>
      <c r="C625" s="61"/>
      <c r="D625" s="61"/>
      <c r="E625" s="61"/>
      <c r="F625" s="61">
        <v>4</v>
      </c>
    </row>
    <row r="626" spans="1:6">
      <c r="A626" s="62" t="s">
        <v>2500</v>
      </c>
      <c r="B626" s="61">
        <v>6</v>
      </c>
      <c r="C626" s="61"/>
      <c r="D626" s="61"/>
      <c r="E626" s="61"/>
      <c r="F626" s="61">
        <v>6</v>
      </c>
    </row>
    <row r="627" spans="1:6">
      <c r="A627" s="12">
        <v>11125604</v>
      </c>
      <c r="B627" s="61">
        <v>6</v>
      </c>
      <c r="C627" s="61"/>
      <c r="D627" s="61"/>
      <c r="E627" s="61"/>
      <c r="F627" s="61">
        <v>6</v>
      </c>
    </row>
    <row r="628" spans="1:6">
      <c r="A628" s="62" t="s">
        <v>1877</v>
      </c>
      <c r="B628" s="61">
        <v>6</v>
      </c>
      <c r="C628" s="61"/>
      <c r="D628" s="61"/>
      <c r="E628" s="61"/>
      <c r="F628" s="61">
        <v>6</v>
      </c>
    </row>
    <row r="629" spans="1:6">
      <c r="A629" s="12" t="s">
        <v>1852</v>
      </c>
      <c r="B629" s="61">
        <v>38</v>
      </c>
      <c r="C629" s="61">
        <v>12</v>
      </c>
      <c r="D629" s="61"/>
      <c r="E629" s="61"/>
      <c r="F629" s="61">
        <v>50</v>
      </c>
    </row>
    <row r="630" spans="1:6">
      <c r="A630" s="62" t="s">
        <v>1879</v>
      </c>
      <c r="B630" s="61">
        <v>6</v>
      </c>
      <c r="C630" s="61"/>
      <c r="D630" s="61"/>
      <c r="E630" s="61"/>
      <c r="F630" s="61">
        <v>6</v>
      </c>
    </row>
    <row r="631" spans="1:6">
      <c r="A631" s="62" t="s">
        <v>977</v>
      </c>
      <c r="B631" s="61">
        <v>3</v>
      </c>
      <c r="C631" s="61"/>
      <c r="D631" s="61"/>
      <c r="E631" s="61"/>
      <c r="F631" s="61">
        <v>3</v>
      </c>
    </row>
    <row r="632" spans="1:6">
      <c r="A632" s="62" t="s">
        <v>1907</v>
      </c>
      <c r="B632" s="61"/>
      <c r="C632" s="61">
        <v>12</v>
      </c>
      <c r="D632" s="61"/>
      <c r="E632" s="61"/>
      <c r="F632" s="61">
        <v>12</v>
      </c>
    </row>
    <row r="633" spans="1:6">
      <c r="A633" s="62" t="s">
        <v>1192</v>
      </c>
      <c r="B633" s="61">
        <v>6</v>
      </c>
      <c r="C633" s="61"/>
      <c r="D633" s="61"/>
      <c r="E633" s="61"/>
      <c r="F633" s="61">
        <v>6</v>
      </c>
    </row>
    <row r="634" spans="1:6">
      <c r="A634" s="62" t="s">
        <v>2452</v>
      </c>
      <c r="B634" s="61">
        <v>3</v>
      </c>
      <c r="C634" s="61"/>
      <c r="D634" s="61"/>
      <c r="E634" s="61"/>
      <c r="F634" s="61">
        <v>3</v>
      </c>
    </row>
    <row r="635" spans="1:6">
      <c r="A635" s="62" t="s">
        <v>2455</v>
      </c>
      <c r="B635" s="61">
        <v>6</v>
      </c>
      <c r="C635" s="61"/>
      <c r="D635" s="61"/>
      <c r="E635" s="61"/>
      <c r="F635" s="61">
        <v>6</v>
      </c>
    </row>
    <row r="636" spans="1:6">
      <c r="A636" s="62" t="s">
        <v>2501</v>
      </c>
      <c r="B636" s="61">
        <v>6</v>
      </c>
      <c r="C636" s="61"/>
      <c r="D636" s="61"/>
      <c r="E636" s="61"/>
      <c r="F636" s="61">
        <v>6</v>
      </c>
    </row>
    <row r="637" spans="1:6">
      <c r="A637" s="62" t="s">
        <v>2502</v>
      </c>
      <c r="B637" s="61">
        <v>4</v>
      </c>
      <c r="C637" s="61"/>
      <c r="D637" s="61"/>
      <c r="E637" s="61"/>
      <c r="F637" s="61">
        <v>4</v>
      </c>
    </row>
    <row r="638" spans="1:6">
      <c r="A638" s="62" t="s">
        <v>2503</v>
      </c>
      <c r="B638" s="61">
        <v>4</v>
      </c>
      <c r="C638" s="61"/>
      <c r="D638" s="61"/>
      <c r="E638" s="61"/>
      <c r="F638" s="61">
        <v>4</v>
      </c>
    </row>
    <row r="639" spans="1:6">
      <c r="A639" s="12" t="s">
        <v>766</v>
      </c>
      <c r="B639" s="61"/>
      <c r="C639" s="61"/>
      <c r="D639" s="61"/>
      <c r="E639" s="61"/>
      <c r="F639" s="61"/>
    </row>
    <row r="640" spans="1:6">
      <c r="A640" s="62" t="s">
        <v>766</v>
      </c>
      <c r="B640" s="61"/>
      <c r="C640" s="61"/>
      <c r="D640" s="61"/>
      <c r="E640" s="61"/>
      <c r="F640" s="61"/>
    </row>
    <row r="641" spans="1:6">
      <c r="A641" s="12">
        <v>10911316</v>
      </c>
      <c r="B641" s="61">
        <v>10</v>
      </c>
      <c r="C641" s="61">
        <v>12</v>
      </c>
      <c r="D641" s="61">
        <v>12</v>
      </c>
      <c r="E641" s="61"/>
      <c r="F641" s="61">
        <v>34</v>
      </c>
    </row>
    <row r="642" spans="1:6">
      <c r="A642" s="62" t="s">
        <v>2504</v>
      </c>
      <c r="B642" s="61"/>
      <c r="C642" s="61">
        <v>12</v>
      </c>
      <c r="D642" s="61"/>
      <c r="E642" s="61"/>
      <c r="F642" s="61">
        <v>12</v>
      </c>
    </row>
    <row r="643" spans="1:6">
      <c r="A643" s="62" t="s">
        <v>2505</v>
      </c>
      <c r="B643" s="61"/>
      <c r="C643" s="61"/>
      <c r="D643" s="61">
        <v>12</v>
      </c>
      <c r="E643" s="61"/>
      <c r="F643" s="61">
        <v>12</v>
      </c>
    </row>
    <row r="644" spans="1:6">
      <c r="A644" s="62" t="s">
        <v>1981</v>
      </c>
      <c r="B644" s="61">
        <v>4</v>
      </c>
      <c r="C644" s="61"/>
      <c r="D644" s="61"/>
      <c r="E644" s="61"/>
      <c r="F644" s="61">
        <v>4</v>
      </c>
    </row>
    <row r="645" spans="1:6">
      <c r="A645" s="62" t="s">
        <v>2689</v>
      </c>
      <c r="B645" s="61">
        <v>6</v>
      </c>
      <c r="C645" s="61"/>
      <c r="D645" s="61"/>
      <c r="E645" s="61"/>
      <c r="F645" s="61">
        <v>6</v>
      </c>
    </row>
    <row r="646" spans="1:6">
      <c r="A646" s="12">
        <v>10951328</v>
      </c>
      <c r="B646" s="61">
        <v>10</v>
      </c>
      <c r="C646" s="61"/>
      <c r="D646" s="61"/>
      <c r="E646" s="61"/>
      <c r="F646" s="61">
        <v>10</v>
      </c>
    </row>
    <row r="647" spans="1:6">
      <c r="A647" s="62" t="s">
        <v>2506</v>
      </c>
      <c r="B647" s="61">
        <v>6</v>
      </c>
      <c r="C647" s="61"/>
      <c r="D647" s="61"/>
      <c r="E647" s="61"/>
      <c r="F647" s="61">
        <v>6</v>
      </c>
    </row>
    <row r="648" spans="1:6">
      <c r="A648" s="62" t="s">
        <v>2380</v>
      </c>
      <c r="B648" s="61">
        <v>3</v>
      </c>
      <c r="C648" s="61"/>
      <c r="D648" s="61"/>
      <c r="E648" s="61"/>
      <c r="F648" s="61">
        <v>3</v>
      </c>
    </row>
    <row r="649" spans="1:6">
      <c r="A649" s="62" t="s">
        <v>2507</v>
      </c>
      <c r="B649" s="61">
        <v>1</v>
      </c>
      <c r="C649" s="61"/>
      <c r="D649" s="61"/>
      <c r="E649" s="61"/>
      <c r="F649" s="61">
        <v>1</v>
      </c>
    </row>
    <row r="650" spans="1:6">
      <c r="A650" s="12">
        <v>10851439</v>
      </c>
      <c r="B650" s="61">
        <v>8</v>
      </c>
      <c r="C650" s="61"/>
      <c r="D650" s="61"/>
      <c r="E650" s="61"/>
      <c r="F650" s="61">
        <v>8</v>
      </c>
    </row>
    <row r="651" spans="1:6">
      <c r="A651" s="62" t="s">
        <v>1879</v>
      </c>
      <c r="B651" s="61">
        <v>4</v>
      </c>
      <c r="C651" s="61"/>
      <c r="D651" s="61"/>
      <c r="E651" s="61"/>
      <c r="F651" s="61">
        <v>4</v>
      </c>
    </row>
    <row r="652" spans="1:6">
      <c r="A652" s="62" t="s">
        <v>1886</v>
      </c>
      <c r="B652" s="61">
        <v>4</v>
      </c>
      <c r="C652" s="61"/>
      <c r="D652" s="61"/>
      <c r="E652" s="61"/>
      <c r="F652" s="61">
        <v>4</v>
      </c>
    </row>
    <row r="653" spans="1:6">
      <c r="A653" s="12">
        <v>10810104</v>
      </c>
      <c r="B653" s="61">
        <v>12</v>
      </c>
      <c r="C653" s="61">
        <v>12</v>
      </c>
      <c r="D653" s="61">
        <v>12</v>
      </c>
      <c r="E653" s="61"/>
      <c r="F653" s="61">
        <v>36</v>
      </c>
    </row>
    <row r="654" spans="1:6">
      <c r="A654" s="62" t="s">
        <v>2690</v>
      </c>
      <c r="B654" s="61"/>
      <c r="C654" s="61"/>
      <c r="D654" s="61">
        <v>12</v>
      </c>
      <c r="E654" s="61"/>
      <c r="F654" s="61">
        <v>12</v>
      </c>
    </row>
    <row r="655" spans="1:6">
      <c r="A655" s="62" t="s">
        <v>2691</v>
      </c>
      <c r="B655" s="61">
        <v>6</v>
      </c>
      <c r="C655" s="61"/>
      <c r="D655" s="61"/>
      <c r="E655" s="61"/>
      <c r="F655" s="61">
        <v>6</v>
      </c>
    </row>
    <row r="656" spans="1:6">
      <c r="A656" s="62" t="s">
        <v>2692</v>
      </c>
      <c r="B656" s="61">
        <v>6</v>
      </c>
      <c r="C656" s="61"/>
      <c r="D656" s="61"/>
      <c r="E656" s="61"/>
      <c r="F656" s="61">
        <v>6</v>
      </c>
    </row>
    <row r="657" spans="1:6">
      <c r="A657" s="62" t="s">
        <v>2693</v>
      </c>
      <c r="B657" s="61"/>
      <c r="C657" s="61">
        <v>4</v>
      </c>
      <c r="D657" s="61"/>
      <c r="E657" s="61"/>
      <c r="F657" s="61">
        <v>4</v>
      </c>
    </row>
    <row r="658" spans="1:6">
      <c r="A658" s="62" t="s">
        <v>2694</v>
      </c>
      <c r="B658" s="61"/>
      <c r="C658" s="61">
        <v>4</v>
      </c>
      <c r="D658" s="61"/>
      <c r="E658" s="61"/>
      <c r="F658" s="61">
        <v>4</v>
      </c>
    </row>
    <row r="659" spans="1:6">
      <c r="A659" s="62" t="s">
        <v>2695</v>
      </c>
      <c r="B659" s="61"/>
      <c r="C659" s="61">
        <v>4</v>
      </c>
      <c r="D659" s="61"/>
      <c r="E659" s="61"/>
      <c r="F659" s="61">
        <v>4</v>
      </c>
    </row>
    <row r="660" spans="1:6">
      <c r="A660" s="12">
        <v>10810116</v>
      </c>
      <c r="B660" s="61">
        <v>6</v>
      </c>
      <c r="C660" s="61">
        <v>12</v>
      </c>
      <c r="D660" s="61"/>
      <c r="E660" s="61"/>
      <c r="F660" s="61">
        <v>18</v>
      </c>
    </row>
    <row r="661" spans="1:6">
      <c r="A661" s="62" t="s">
        <v>2696</v>
      </c>
      <c r="B661" s="61"/>
      <c r="C661" s="61">
        <v>12</v>
      </c>
      <c r="D661" s="61"/>
      <c r="E661" s="61"/>
      <c r="F661" s="61">
        <v>12</v>
      </c>
    </row>
    <row r="662" spans="1:6">
      <c r="A662" s="62" t="s">
        <v>2697</v>
      </c>
      <c r="B662" s="61"/>
      <c r="C662" s="61">
        <v>0</v>
      </c>
      <c r="D662" s="61"/>
      <c r="E662" s="61"/>
      <c r="F662" s="61">
        <v>0</v>
      </c>
    </row>
    <row r="663" spans="1:6">
      <c r="A663" s="62" t="s">
        <v>1633</v>
      </c>
      <c r="B663" s="61">
        <v>6</v>
      </c>
      <c r="C663" s="61"/>
      <c r="D663" s="61"/>
      <c r="E663" s="61"/>
      <c r="F663" s="61">
        <v>6</v>
      </c>
    </row>
    <row r="664" spans="1:6">
      <c r="A664" s="12">
        <v>10811136</v>
      </c>
      <c r="B664" s="61">
        <v>18</v>
      </c>
      <c r="C664" s="61"/>
      <c r="D664" s="61"/>
      <c r="E664" s="61"/>
      <c r="F664" s="61">
        <v>18</v>
      </c>
    </row>
    <row r="665" spans="1:6">
      <c r="A665" s="62" t="s">
        <v>1890</v>
      </c>
      <c r="B665" s="61">
        <v>6</v>
      </c>
      <c r="C665" s="61"/>
      <c r="D665" s="61"/>
      <c r="E665" s="61"/>
      <c r="F665" s="61">
        <v>6</v>
      </c>
    </row>
    <row r="666" spans="1:6">
      <c r="A666" s="62" t="s">
        <v>2698</v>
      </c>
      <c r="B666" s="61">
        <v>6</v>
      </c>
      <c r="C666" s="61"/>
      <c r="D666" s="61"/>
      <c r="E666" s="61"/>
      <c r="F666" s="61">
        <v>6</v>
      </c>
    </row>
    <row r="667" spans="1:6">
      <c r="A667" s="62" t="s">
        <v>2148</v>
      </c>
      <c r="B667" s="61">
        <v>6</v>
      </c>
      <c r="C667" s="61"/>
      <c r="D667" s="61"/>
      <c r="E667" s="61"/>
      <c r="F667" s="61">
        <v>6</v>
      </c>
    </row>
    <row r="668" spans="1:6">
      <c r="A668" s="12">
        <v>10850220</v>
      </c>
      <c r="B668" s="61">
        <v>30</v>
      </c>
      <c r="C668" s="61"/>
      <c r="D668" s="61"/>
      <c r="E668" s="61"/>
      <c r="F668" s="61">
        <v>30</v>
      </c>
    </row>
    <row r="669" spans="1:6">
      <c r="A669" s="62" t="s">
        <v>1307</v>
      </c>
      <c r="B669" s="61">
        <v>6</v>
      </c>
      <c r="C669" s="61"/>
      <c r="D669" s="61"/>
      <c r="E669" s="61"/>
      <c r="F669" s="61">
        <v>6</v>
      </c>
    </row>
    <row r="670" spans="1:6">
      <c r="A670" s="62" t="s">
        <v>2413</v>
      </c>
      <c r="B670" s="61">
        <v>6</v>
      </c>
      <c r="C670" s="61"/>
      <c r="D670" s="61"/>
      <c r="E670" s="61"/>
      <c r="F670" s="61">
        <v>6</v>
      </c>
    </row>
    <row r="671" spans="1:6">
      <c r="A671" s="62" t="s">
        <v>2844</v>
      </c>
      <c r="B671" s="61">
        <v>6</v>
      </c>
      <c r="C671" s="61"/>
      <c r="D671" s="61"/>
      <c r="E671" s="61"/>
      <c r="F671" s="61">
        <v>6</v>
      </c>
    </row>
    <row r="672" spans="1:6">
      <c r="A672" s="62" t="s">
        <v>2845</v>
      </c>
      <c r="B672" s="61">
        <v>6</v>
      </c>
      <c r="C672" s="61"/>
      <c r="D672" s="61"/>
      <c r="E672" s="61"/>
      <c r="F672" s="61">
        <v>6</v>
      </c>
    </row>
    <row r="673" spans="1:6">
      <c r="A673" s="62" t="s">
        <v>2846</v>
      </c>
      <c r="B673" s="61">
        <v>6</v>
      </c>
      <c r="C673" s="61"/>
      <c r="D673" s="61"/>
      <c r="E673" s="61"/>
      <c r="F673" s="61">
        <v>6</v>
      </c>
    </row>
    <row r="674" spans="1:6">
      <c r="A674" s="12">
        <v>10851309</v>
      </c>
      <c r="B674" s="61">
        <v>4</v>
      </c>
      <c r="C674" s="61"/>
      <c r="D674" s="61"/>
      <c r="E674" s="61"/>
      <c r="F674" s="61">
        <v>4</v>
      </c>
    </row>
    <row r="675" spans="1:6">
      <c r="A675" s="62" t="s">
        <v>2699</v>
      </c>
      <c r="B675" s="61">
        <v>4</v>
      </c>
      <c r="C675" s="61"/>
      <c r="D675" s="61"/>
      <c r="E675" s="61"/>
      <c r="F675" s="61">
        <v>4</v>
      </c>
    </row>
    <row r="676" spans="1:6">
      <c r="A676" s="12">
        <v>10910202</v>
      </c>
      <c r="B676" s="61">
        <v>17</v>
      </c>
      <c r="C676" s="61"/>
      <c r="D676" s="61"/>
      <c r="E676" s="61"/>
      <c r="F676" s="61">
        <v>17</v>
      </c>
    </row>
    <row r="677" spans="1:6">
      <c r="A677" s="62" t="s">
        <v>1799</v>
      </c>
      <c r="B677" s="61">
        <v>6</v>
      </c>
      <c r="C677" s="61"/>
      <c r="D677" s="61"/>
      <c r="E677" s="61"/>
      <c r="F677" s="61">
        <v>6</v>
      </c>
    </row>
    <row r="678" spans="1:6">
      <c r="A678" s="62" t="s">
        <v>2700</v>
      </c>
      <c r="B678" s="61">
        <v>3</v>
      </c>
      <c r="C678" s="61"/>
      <c r="D678" s="61"/>
      <c r="E678" s="61"/>
      <c r="F678" s="61">
        <v>3</v>
      </c>
    </row>
    <row r="679" spans="1:6">
      <c r="A679" s="62" t="s">
        <v>2701</v>
      </c>
      <c r="B679" s="61">
        <v>2</v>
      </c>
      <c r="C679" s="61"/>
      <c r="D679" s="61"/>
      <c r="E679" s="61"/>
      <c r="F679" s="61">
        <v>2</v>
      </c>
    </row>
    <row r="680" spans="1:6">
      <c r="A680" s="62" t="s">
        <v>2903</v>
      </c>
      <c r="B680" s="61">
        <v>6</v>
      </c>
      <c r="C680" s="61"/>
      <c r="D680" s="61"/>
      <c r="E680" s="61"/>
      <c r="F680" s="61">
        <v>6</v>
      </c>
    </row>
    <row r="681" spans="1:6">
      <c r="A681" s="12">
        <v>11051234</v>
      </c>
      <c r="B681" s="61">
        <v>6</v>
      </c>
      <c r="C681" s="61"/>
      <c r="D681" s="61"/>
      <c r="E681" s="61"/>
      <c r="F681" s="61">
        <v>6</v>
      </c>
    </row>
    <row r="682" spans="1:6">
      <c r="A682" s="62" t="s">
        <v>2865</v>
      </c>
      <c r="B682" s="61">
        <v>6</v>
      </c>
      <c r="C682" s="61"/>
      <c r="D682" s="61"/>
      <c r="E682" s="61"/>
      <c r="F682" s="61">
        <v>6</v>
      </c>
    </row>
    <row r="683" spans="1:6">
      <c r="A683" s="12">
        <v>10870206</v>
      </c>
      <c r="B683" s="61"/>
      <c r="C683" s="61"/>
      <c r="D683" s="61">
        <v>12</v>
      </c>
      <c r="E683" s="61"/>
      <c r="F683" s="61">
        <v>12</v>
      </c>
    </row>
    <row r="684" spans="1:6">
      <c r="A684" s="62" t="s">
        <v>2904</v>
      </c>
      <c r="B684" s="61"/>
      <c r="C684" s="61"/>
      <c r="D684" s="61">
        <v>12</v>
      </c>
      <c r="E684" s="61"/>
      <c r="F684" s="61">
        <v>12</v>
      </c>
    </row>
    <row r="685" spans="1:6">
      <c r="A685" s="12" t="s">
        <v>639</v>
      </c>
      <c r="B685" s="61">
        <v>2070</v>
      </c>
      <c r="C685" s="61">
        <v>716</v>
      </c>
      <c r="D685" s="61">
        <v>468</v>
      </c>
      <c r="E685" s="61"/>
      <c r="F685" s="61">
        <v>3254</v>
      </c>
    </row>
  </sheetData>
  <phoneticPr fontId="1" type="noConversion"/>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51B052-E05C-4CA2-9250-B379B9D1B1B1}">
  <dimension ref="A1:F315"/>
  <sheetViews>
    <sheetView zoomScale="90" zoomScaleNormal="90" workbookViewId="0">
      <selection sqref="A1:F389"/>
    </sheetView>
  </sheetViews>
  <sheetFormatPr defaultRowHeight="16.5"/>
  <cols>
    <col min="1" max="1" width="101.375" bestFit="1" customWidth="1"/>
    <col min="2" max="2" width="9.375" bestFit="1" customWidth="1"/>
    <col min="3" max="3" width="4" bestFit="1" customWidth="1"/>
    <col min="4" max="4" width="5.125" bestFit="1" customWidth="1"/>
    <col min="5" max="5" width="6.75" bestFit="1" customWidth="1"/>
    <col min="6" max="6" width="6.25" bestFit="1" customWidth="1"/>
  </cols>
  <sheetData>
    <row r="1" spans="1:6">
      <c r="A1" s="84" t="s">
        <v>638</v>
      </c>
      <c r="B1" s="84" t="s">
        <v>965</v>
      </c>
      <c r="C1" s="81"/>
      <c r="D1" s="81"/>
      <c r="E1" s="81"/>
      <c r="F1" s="81"/>
    </row>
    <row r="2" spans="1:6">
      <c r="A2" s="84" t="s">
        <v>966</v>
      </c>
      <c r="B2" s="81" t="s">
        <v>642</v>
      </c>
      <c r="C2" s="81" t="s">
        <v>643</v>
      </c>
      <c r="D2" s="81" t="s">
        <v>851</v>
      </c>
      <c r="E2" s="81" t="s">
        <v>766</v>
      </c>
      <c r="F2" s="81" t="s">
        <v>639</v>
      </c>
    </row>
    <row r="3" spans="1:6">
      <c r="A3" s="82">
        <v>10710641</v>
      </c>
      <c r="B3" s="85">
        <v>24</v>
      </c>
      <c r="C3" s="85"/>
      <c r="D3" s="85"/>
      <c r="E3" s="85"/>
      <c r="F3" s="85">
        <v>24</v>
      </c>
    </row>
    <row r="4" spans="1:6">
      <c r="A4" s="83" t="s">
        <v>2635</v>
      </c>
      <c r="B4" s="85">
        <v>6</v>
      </c>
      <c r="C4" s="85"/>
      <c r="D4" s="85"/>
      <c r="E4" s="85"/>
      <c r="F4" s="85">
        <v>6</v>
      </c>
    </row>
    <row r="5" spans="1:6">
      <c r="A5" s="83" t="s">
        <v>1385</v>
      </c>
      <c r="B5" s="85">
        <v>12</v>
      </c>
      <c r="C5" s="85"/>
      <c r="D5" s="85"/>
      <c r="E5" s="85"/>
      <c r="F5" s="85">
        <v>12</v>
      </c>
    </row>
    <row r="6" spans="1:6">
      <c r="A6" s="83" t="s">
        <v>2636</v>
      </c>
      <c r="B6" s="85">
        <v>6</v>
      </c>
      <c r="C6" s="85"/>
      <c r="D6" s="85"/>
      <c r="E6" s="85"/>
      <c r="F6" s="85">
        <v>6</v>
      </c>
    </row>
    <row r="7" spans="1:6">
      <c r="A7" s="82">
        <v>10750513</v>
      </c>
      <c r="B7" s="85"/>
      <c r="C7" s="85"/>
      <c r="D7" s="85">
        <v>12</v>
      </c>
      <c r="E7" s="85"/>
      <c r="F7" s="85">
        <v>12</v>
      </c>
    </row>
    <row r="8" spans="1:6">
      <c r="A8" s="83" t="s">
        <v>2866</v>
      </c>
      <c r="B8" s="85"/>
      <c r="C8" s="85"/>
      <c r="D8" s="85">
        <v>12</v>
      </c>
      <c r="E8" s="85"/>
      <c r="F8" s="85">
        <v>12</v>
      </c>
    </row>
    <row r="9" spans="1:6">
      <c r="A9" s="82">
        <v>10810906</v>
      </c>
      <c r="B9" s="85">
        <v>25</v>
      </c>
      <c r="C9" s="85"/>
      <c r="D9" s="85">
        <v>12</v>
      </c>
      <c r="E9" s="85"/>
      <c r="F9" s="85">
        <v>37</v>
      </c>
    </row>
    <row r="10" spans="1:6">
      <c r="A10" s="83" t="s">
        <v>2547</v>
      </c>
      <c r="B10" s="85">
        <v>1</v>
      </c>
      <c r="C10" s="85"/>
      <c r="D10" s="85"/>
      <c r="E10" s="85"/>
      <c r="F10" s="85">
        <v>1</v>
      </c>
    </row>
    <row r="11" spans="1:6">
      <c r="A11" s="83" t="s">
        <v>1246</v>
      </c>
      <c r="B11" s="85">
        <v>3</v>
      </c>
      <c r="C11" s="85"/>
      <c r="D11" s="85"/>
      <c r="E11" s="85"/>
      <c r="F11" s="85">
        <v>3</v>
      </c>
    </row>
    <row r="12" spans="1:6">
      <c r="A12" s="83" t="s">
        <v>1385</v>
      </c>
      <c r="B12" s="85">
        <v>12</v>
      </c>
      <c r="C12" s="85"/>
      <c r="D12" s="85"/>
      <c r="E12" s="85"/>
      <c r="F12" s="85">
        <v>12</v>
      </c>
    </row>
    <row r="13" spans="1:6">
      <c r="A13" s="83" t="s">
        <v>2624</v>
      </c>
      <c r="B13" s="85">
        <v>3</v>
      </c>
      <c r="C13" s="85"/>
      <c r="D13" s="85"/>
      <c r="E13" s="85"/>
      <c r="F13" s="85">
        <v>3</v>
      </c>
    </row>
    <row r="14" spans="1:6">
      <c r="A14" s="83" t="s">
        <v>2352</v>
      </c>
      <c r="B14" s="85">
        <v>4</v>
      </c>
      <c r="C14" s="85"/>
      <c r="D14" s="85"/>
      <c r="E14" s="85"/>
      <c r="F14" s="85">
        <v>4</v>
      </c>
    </row>
    <row r="15" spans="1:6">
      <c r="A15" s="83" t="s">
        <v>1633</v>
      </c>
      <c r="B15" s="85">
        <v>2</v>
      </c>
      <c r="C15" s="85"/>
      <c r="D15" s="85"/>
      <c r="E15" s="85"/>
      <c r="F15" s="85">
        <v>2</v>
      </c>
    </row>
    <row r="16" spans="1:6">
      <c r="A16" s="83" t="s">
        <v>2552</v>
      </c>
      <c r="B16" s="85"/>
      <c r="C16" s="85"/>
      <c r="D16" s="85">
        <v>12</v>
      </c>
      <c r="E16" s="85"/>
      <c r="F16" s="85">
        <v>12</v>
      </c>
    </row>
    <row r="17" spans="1:6">
      <c r="A17" s="82">
        <v>10811403</v>
      </c>
      <c r="B17" s="85">
        <v>6</v>
      </c>
      <c r="C17" s="85"/>
      <c r="D17" s="85"/>
      <c r="E17" s="85"/>
      <c r="F17" s="85">
        <v>6</v>
      </c>
    </row>
    <row r="18" spans="1:6">
      <c r="A18" s="83" t="s">
        <v>2867</v>
      </c>
      <c r="B18" s="85">
        <v>0</v>
      </c>
      <c r="C18" s="85"/>
      <c r="D18" s="85"/>
      <c r="E18" s="85"/>
      <c r="F18" s="85">
        <v>0</v>
      </c>
    </row>
    <row r="19" spans="1:6">
      <c r="A19" s="83" t="s">
        <v>2868</v>
      </c>
      <c r="B19" s="85">
        <v>6</v>
      </c>
      <c r="C19" s="85"/>
      <c r="D19" s="85"/>
      <c r="E19" s="85"/>
      <c r="F19" s="85">
        <v>6</v>
      </c>
    </row>
    <row r="20" spans="1:6">
      <c r="A20" s="82">
        <v>10811429</v>
      </c>
      <c r="B20" s="85">
        <v>6</v>
      </c>
      <c r="C20" s="85"/>
      <c r="D20" s="85"/>
      <c r="E20" s="85"/>
      <c r="F20" s="85">
        <v>6</v>
      </c>
    </row>
    <row r="21" spans="1:6">
      <c r="A21" s="83" t="s">
        <v>2631</v>
      </c>
      <c r="B21" s="85">
        <v>6</v>
      </c>
      <c r="C21" s="85"/>
      <c r="D21" s="85"/>
      <c r="E21" s="85"/>
      <c r="F21" s="85">
        <v>6</v>
      </c>
    </row>
    <row r="22" spans="1:6">
      <c r="A22" s="82">
        <v>10850208</v>
      </c>
      <c r="B22" s="85">
        <v>15</v>
      </c>
      <c r="C22" s="85"/>
      <c r="D22" s="85"/>
      <c r="E22" s="85"/>
      <c r="F22" s="85">
        <v>15</v>
      </c>
    </row>
    <row r="23" spans="1:6">
      <c r="A23" s="83" t="s">
        <v>977</v>
      </c>
      <c r="B23" s="85">
        <v>12</v>
      </c>
      <c r="C23" s="85"/>
      <c r="D23" s="85"/>
      <c r="E23" s="85"/>
      <c r="F23" s="85">
        <v>12</v>
      </c>
    </row>
    <row r="24" spans="1:6">
      <c r="A24" s="83" t="s">
        <v>2624</v>
      </c>
      <c r="B24" s="85">
        <v>3</v>
      </c>
      <c r="C24" s="85"/>
      <c r="D24" s="85"/>
      <c r="E24" s="85"/>
      <c r="F24" s="85">
        <v>3</v>
      </c>
    </row>
    <row r="25" spans="1:6">
      <c r="A25" s="82">
        <v>10851316</v>
      </c>
      <c r="B25" s="85">
        <v>28</v>
      </c>
      <c r="C25" s="85"/>
      <c r="D25" s="85"/>
      <c r="E25" s="85"/>
      <c r="F25" s="85">
        <v>28</v>
      </c>
    </row>
    <row r="26" spans="1:6">
      <c r="A26" s="83" t="s">
        <v>2518</v>
      </c>
      <c r="B26" s="85">
        <v>6</v>
      </c>
      <c r="C26" s="85"/>
      <c r="D26" s="85"/>
      <c r="E26" s="85"/>
      <c r="F26" s="85">
        <v>6</v>
      </c>
    </row>
    <row r="27" spans="1:6">
      <c r="A27" s="83" t="s">
        <v>2376</v>
      </c>
      <c r="B27" s="85">
        <v>6</v>
      </c>
      <c r="C27" s="85"/>
      <c r="D27" s="85"/>
      <c r="E27" s="85"/>
      <c r="F27" s="85">
        <v>6</v>
      </c>
    </row>
    <row r="28" spans="1:6">
      <c r="A28" s="83" t="s">
        <v>1650</v>
      </c>
      <c r="B28" s="85">
        <v>4</v>
      </c>
      <c r="C28" s="85"/>
      <c r="D28" s="85"/>
      <c r="E28" s="85"/>
      <c r="F28" s="85">
        <v>4</v>
      </c>
    </row>
    <row r="29" spans="1:6">
      <c r="A29" s="83" t="s">
        <v>2148</v>
      </c>
      <c r="B29" s="85">
        <v>6</v>
      </c>
      <c r="C29" s="85"/>
      <c r="D29" s="85"/>
      <c r="E29" s="85"/>
      <c r="F29" s="85">
        <v>6</v>
      </c>
    </row>
    <row r="30" spans="1:6">
      <c r="A30" s="83" t="s">
        <v>2869</v>
      </c>
      <c r="B30" s="85">
        <v>6</v>
      </c>
      <c r="C30" s="85"/>
      <c r="D30" s="85"/>
      <c r="E30" s="85"/>
      <c r="F30" s="85">
        <v>6</v>
      </c>
    </row>
    <row r="31" spans="1:6">
      <c r="A31" s="82">
        <v>10851328</v>
      </c>
      <c r="B31" s="85">
        <v>28</v>
      </c>
      <c r="C31" s="85"/>
      <c r="D31" s="85"/>
      <c r="E31" s="85"/>
      <c r="F31" s="85">
        <v>28</v>
      </c>
    </row>
    <row r="32" spans="1:6">
      <c r="A32" s="83" t="s">
        <v>2518</v>
      </c>
      <c r="B32" s="85">
        <v>6</v>
      </c>
      <c r="C32" s="85"/>
      <c r="D32" s="85"/>
      <c r="E32" s="85"/>
      <c r="F32" s="85">
        <v>6</v>
      </c>
    </row>
    <row r="33" spans="1:6">
      <c r="A33" s="83" t="s">
        <v>2376</v>
      </c>
      <c r="B33" s="85">
        <v>6</v>
      </c>
      <c r="C33" s="85"/>
      <c r="D33" s="85"/>
      <c r="E33" s="85"/>
      <c r="F33" s="85">
        <v>6</v>
      </c>
    </row>
    <row r="34" spans="1:6">
      <c r="A34" s="83" t="s">
        <v>1650</v>
      </c>
      <c r="B34" s="85">
        <v>4</v>
      </c>
      <c r="C34" s="85"/>
      <c r="D34" s="85"/>
      <c r="E34" s="85"/>
      <c r="F34" s="85">
        <v>4</v>
      </c>
    </row>
    <row r="35" spans="1:6">
      <c r="A35" s="83" t="s">
        <v>2148</v>
      </c>
      <c r="B35" s="85">
        <v>6</v>
      </c>
      <c r="C35" s="85"/>
      <c r="D35" s="85"/>
      <c r="E35" s="85"/>
      <c r="F35" s="85">
        <v>6</v>
      </c>
    </row>
    <row r="36" spans="1:6">
      <c r="A36" s="83" t="s">
        <v>2869</v>
      </c>
      <c r="B36" s="85">
        <v>6</v>
      </c>
      <c r="C36" s="85"/>
      <c r="D36" s="85"/>
      <c r="E36" s="85"/>
      <c r="F36" s="85">
        <v>6</v>
      </c>
    </row>
    <row r="37" spans="1:6">
      <c r="A37" s="82">
        <v>10910113</v>
      </c>
      <c r="B37" s="85">
        <v>28</v>
      </c>
      <c r="C37" s="85"/>
      <c r="D37" s="85"/>
      <c r="E37" s="85"/>
      <c r="F37" s="85">
        <v>28</v>
      </c>
    </row>
    <row r="38" spans="1:6">
      <c r="A38" s="83" t="s">
        <v>1992</v>
      </c>
      <c r="B38" s="85">
        <v>6</v>
      </c>
      <c r="C38" s="85"/>
      <c r="D38" s="85"/>
      <c r="E38" s="85"/>
      <c r="F38" s="85">
        <v>6</v>
      </c>
    </row>
    <row r="39" spans="1:6">
      <c r="A39" s="83" t="s">
        <v>2538</v>
      </c>
      <c r="B39" s="85">
        <v>6</v>
      </c>
      <c r="C39" s="85"/>
      <c r="D39" s="85"/>
      <c r="E39" s="85"/>
      <c r="F39" s="85">
        <v>6</v>
      </c>
    </row>
    <row r="40" spans="1:6">
      <c r="A40" s="83" t="s">
        <v>2352</v>
      </c>
      <c r="B40" s="85">
        <v>6</v>
      </c>
      <c r="C40" s="85"/>
      <c r="D40" s="85"/>
      <c r="E40" s="85"/>
      <c r="F40" s="85">
        <v>6</v>
      </c>
    </row>
    <row r="41" spans="1:6">
      <c r="A41" s="83" t="s">
        <v>2152</v>
      </c>
      <c r="B41" s="85">
        <v>6</v>
      </c>
      <c r="C41" s="85"/>
      <c r="D41" s="85"/>
      <c r="E41" s="85"/>
      <c r="F41" s="85">
        <v>6</v>
      </c>
    </row>
    <row r="42" spans="1:6">
      <c r="A42" s="83" t="s">
        <v>2539</v>
      </c>
      <c r="B42" s="85">
        <v>4</v>
      </c>
      <c r="C42" s="85"/>
      <c r="D42" s="85"/>
      <c r="E42" s="85"/>
      <c r="F42" s="85">
        <v>4</v>
      </c>
    </row>
    <row r="43" spans="1:6">
      <c r="A43" s="82">
        <v>10910206</v>
      </c>
      <c r="B43" s="85">
        <v>12</v>
      </c>
      <c r="C43" s="85"/>
      <c r="D43" s="85"/>
      <c r="E43" s="85"/>
      <c r="F43" s="85">
        <v>12</v>
      </c>
    </row>
    <row r="44" spans="1:6">
      <c r="A44" s="83" t="s">
        <v>2535</v>
      </c>
      <c r="B44" s="85">
        <v>6</v>
      </c>
      <c r="C44" s="85"/>
      <c r="D44" s="85"/>
      <c r="E44" s="85"/>
      <c r="F44" s="85">
        <v>6</v>
      </c>
    </row>
    <row r="45" spans="1:6">
      <c r="A45" s="83" t="s">
        <v>2536</v>
      </c>
      <c r="B45" s="85">
        <v>6</v>
      </c>
      <c r="C45" s="85"/>
      <c r="D45" s="85"/>
      <c r="E45" s="85"/>
      <c r="F45" s="85">
        <v>6</v>
      </c>
    </row>
    <row r="46" spans="1:6">
      <c r="A46" s="82">
        <v>10911306</v>
      </c>
      <c r="B46" s="85">
        <v>1</v>
      </c>
      <c r="C46" s="85"/>
      <c r="D46" s="85"/>
      <c r="E46" s="85"/>
      <c r="F46" s="85">
        <v>1</v>
      </c>
    </row>
    <row r="47" spans="1:6">
      <c r="A47" s="83" t="s">
        <v>2637</v>
      </c>
      <c r="B47" s="85">
        <v>1</v>
      </c>
      <c r="C47" s="85"/>
      <c r="D47" s="85"/>
      <c r="E47" s="85"/>
      <c r="F47" s="85">
        <v>1</v>
      </c>
    </row>
    <row r="48" spans="1:6">
      <c r="A48" s="82">
        <v>10926008</v>
      </c>
      <c r="B48" s="85">
        <v>22</v>
      </c>
      <c r="C48" s="85"/>
      <c r="D48" s="85">
        <v>12</v>
      </c>
      <c r="E48" s="85"/>
      <c r="F48" s="85">
        <v>34</v>
      </c>
    </row>
    <row r="49" spans="1:6">
      <c r="A49" s="83" t="s">
        <v>1875</v>
      </c>
      <c r="B49" s="85"/>
      <c r="C49" s="85"/>
      <c r="D49" s="85">
        <v>12</v>
      </c>
      <c r="E49" s="85"/>
      <c r="F49" s="85">
        <v>12</v>
      </c>
    </row>
    <row r="50" spans="1:6">
      <c r="A50" s="83" t="s">
        <v>2870</v>
      </c>
      <c r="B50" s="85">
        <v>6</v>
      </c>
      <c r="C50" s="85"/>
      <c r="D50" s="85"/>
      <c r="E50" s="85"/>
      <c r="F50" s="85">
        <v>6</v>
      </c>
    </row>
    <row r="51" spans="1:6">
      <c r="A51" s="83" t="s">
        <v>1981</v>
      </c>
      <c r="B51" s="85">
        <v>6</v>
      </c>
      <c r="C51" s="85"/>
      <c r="D51" s="85"/>
      <c r="E51" s="85"/>
      <c r="F51" s="85">
        <v>6</v>
      </c>
    </row>
    <row r="52" spans="1:6">
      <c r="A52" s="83" t="s">
        <v>2152</v>
      </c>
      <c r="B52" s="85">
        <v>6</v>
      </c>
      <c r="C52" s="85"/>
      <c r="D52" s="85"/>
      <c r="E52" s="85"/>
      <c r="F52" s="85">
        <v>6</v>
      </c>
    </row>
    <row r="53" spans="1:6">
      <c r="A53" s="83" t="s">
        <v>2871</v>
      </c>
      <c r="B53" s="85">
        <v>4</v>
      </c>
      <c r="C53" s="85"/>
      <c r="D53" s="85"/>
      <c r="E53" s="85"/>
      <c r="F53" s="85">
        <v>4</v>
      </c>
    </row>
    <row r="54" spans="1:6">
      <c r="A54" s="82">
        <v>10950223</v>
      </c>
      <c r="B54" s="85">
        <v>6</v>
      </c>
      <c r="C54" s="85"/>
      <c r="D54" s="85"/>
      <c r="E54" s="85"/>
      <c r="F54" s="85">
        <v>6</v>
      </c>
    </row>
    <row r="55" spans="1:6">
      <c r="A55" s="83" t="s">
        <v>2638</v>
      </c>
      <c r="B55" s="85">
        <v>6</v>
      </c>
      <c r="C55" s="85"/>
      <c r="D55" s="85"/>
      <c r="E55" s="85"/>
      <c r="F55" s="85">
        <v>6</v>
      </c>
    </row>
    <row r="56" spans="1:6">
      <c r="A56" s="82">
        <v>10950226</v>
      </c>
      <c r="B56" s="85">
        <v>6</v>
      </c>
      <c r="C56" s="85"/>
      <c r="D56" s="85"/>
      <c r="E56" s="85"/>
      <c r="F56" s="85">
        <v>6</v>
      </c>
    </row>
    <row r="57" spans="1:6">
      <c r="A57" s="83" t="s">
        <v>2537</v>
      </c>
      <c r="B57" s="85">
        <v>6</v>
      </c>
      <c r="C57" s="85"/>
      <c r="D57" s="85"/>
      <c r="E57" s="85"/>
      <c r="F57" s="85">
        <v>6</v>
      </c>
    </row>
    <row r="58" spans="1:6">
      <c r="A58" s="82">
        <v>10950630</v>
      </c>
      <c r="B58" s="85">
        <v>8</v>
      </c>
      <c r="C58" s="85">
        <v>8</v>
      </c>
      <c r="D58" s="85"/>
      <c r="E58" s="85"/>
      <c r="F58" s="85">
        <v>16</v>
      </c>
    </row>
    <row r="59" spans="1:6">
      <c r="A59" s="83" t="s">
        <v>2640</v>
      </c>
      <c r="B59" s="85"/>
      <c r="C59" s="85">
        <v>4</v>
      </c>
      <c r="D59" s="85"/>
      <c r="E59" s="85"/>
      <c r="F59" s="85">
        <v>4</v>
      </c>
    </row>
    <row r="60" spans="1:6">
      <c r="A60" s="83" t="s">
        <v>2641</v>
      </c>
      <c r="B60" s="85">
        <v>6</v>
      </c>
      <c r="C60" s="85"/>
      <c r="D60" s="85"/>
      <c r="E60" s="85"/>
      <c r="F60" s="85">
        <v>6</v>
      </c>
    </row>
    <row r="61" spans="1:6">
      <c r="A61" s="83" t="s">
        <v>2639</v>
      </c>
      <c r="B61" s="85"/>
      <c r="C61" s="85">
        <v>4</v>
      </c>
      <c r="D61" s="85"/>
      <c r="E61" s="85"/>
      <c r="F61" s="85">
        <v>4</v>
      </c>
    </row>
    <row r="62" spans="1:6">
      <c r="A62" s="83" t="s">
        <v>2620</v>
      </c>
      <c r="B62" s="85">
        <v>2</v>
      </c>
      <c r="C62" s="85"/>
      <c r="D62" s="85"/>
      <c r="E62" s="85"/>
      <c r="F62" s="85">
        <v>2</v>
      </c>
    </row>
    <row r="63" spans="1:6">
      <c r="A63" s="82">
        <v>10951213</v>
      </c>
      <c r="B63" s="85">
        <v>12</v>
      </c>
      <c r="C63" s="85">
        <v>6</v>
      </c>
      <c r="D63" s="85">
        <v>12</v>
      </c>
      <c r="E63" s="85"/>
      <c r="F63" s="85">
        <v>30</v>
      </c>
    </row>
    <row r="64" spans="1:6">
      <c r="A64" s="83" t="s">
        <v>2393</v>
      </c>
      <c r="B64" s="85">
        <v>6</v>
      </c>
      <c r="C64" s="85"/>
      <c r="D64" s="85"/>
      <c r="E64" s="85"/>
      <c r="F64" s="85">
        <v>6</v>
      </c>
    </row>
    <row r="65" spans="1:6">
      <c r="A65" s="83" t="s">
        <v>2625</v>
      </c>
      <c r="B65" s="85"/>
      <c r="C65" s="85"/>
      <c r="D65" s="85">
        <v>12</v>
      </c>
      <c r="E65" s="85"/>
      <c r="F65" s="85">
        <v>12</v>
      </c>
    </row>
    <row r="66" spans="1:6">
      <c r="A66" s="83" t="s">
        <v>2516</v>
      </c>
      <c r="B66" s="85"/>
      <c r="C66" s="85">
        <v>6</v>
      </c>
      <c r="D66" s="85"/>
      <c r="E66" s="85"/>
      <c r="F66" s="85">
        <v>6</v>
      </c>
    </row>
    <row r="67" spans="1:6">
      <c r="A67" s="83" t="s">
        <v>2517</v>
      </c>
      <c r="B67" s="85">
        <v>6</v>
      </c>
      <c r="C67" s="85"/>
      <c r="D67" s="85"/>
      <c r="E67" s="85"/>
      <c r="F67" s="85">
        <v>6</v>
      </c>
    </row>
    <row r="68" spans="1:6">
      <c r="A68" s="82">
        <v>10951217</v>
      </c>
      <c r="B68" s="85">
        <v>20</v>
      </c>
      <c r="C68" s="85"/>
      <c r="D68" s="85"/>
      <c r="E68" s="85"/>
      <c r="F68" s="85">
        <v>20</v>
      </c>
    </row>
    <row r="69" spans="1:6">
      <c r="A69" s="83" t="s">
        <v>2393</v>
      </c>
      <c r="B69" s="85">
        <v>6</v>
      </c>
      <c r="C69" s="85"/>
      <c r="D69" s="85"/>
      <c r="E69" s="85"/>
      <c r="F69" s="85">
        <v>6</v>
      </c>
    </row>
    <row r="70" spans="1:6">
      <c r="A70" s="83" t="s">
        <v>2516</v>
      </c>
      <c r="B70" s="85">
        <v>6</v>
      </c>
      <c r="C70" s="85"/>
      <c r="D70" s="85"/>
      <c r="E70" s="85"/>
      <c r="F70" s="85">
        <v>6</v>
      </c>
    </row>
    <row r="71" spans="1:6">
      <c r="A71" s="83" t="s">
        <v>2517</v>
      </c>
      <c r="B71" s="85">
        <v>6</v>
      </c>
      <c r="C71" s="85"/>
      <c r="D71" s="85"/>
      <c r="E71" s="85"/>
      <c r="F71" s="85">
        <v>6</v>
      </c>
    </row>
    <row r="72" spans="1:6">
      <c r="A72" s="83" t="s">
        <v>2620</v>
      </c>
      <c r="B72" s="85">
        <v>2</v>
      </c>
      <c r="C72" s="85"/>
      <c r="D72" s="85"/>
      <c r="E72" s="85"/>
      <c r="F72" s="85">
        <v>2</v>
      </c>
    </row>
    <row r="73" spans="1:6">
      <c r="A73" s="82">
        <v>10951323</v>
      </c>
      <c r="B73" s="85">
        <v>22</v>
      </c>
      <c r="C73" s="85"/>
      <c r="D73" s="85"/>
      <c r="E73" s="85"/>
      <c r="F73" s="85">
        <v>22</v>
      </c>
    </row>
    <row r="74" spans="1:6">
      <c r="A74" s="83" t="s">
        <v>2555</v>
      </c>
      <c r="B74" s="85">
        <v>4</v>
      </c>
      <c r="C74" s="85"/>
      <c r="D74" s="85"/>
      <c r="E74" s="85"/>
      <c r="F74" s="85">
        <v>4</v>
      </c>
    </row>
    <row r="75" spans="1:6">
      <c r="A75" s="83" t="s">
        <v>2537</v>
      </c>
      <c r="B75" s="85">
        <v>6</v>
      </c>
      <c r="C75" s="85"/>
      <c r="D75" s="85"/>
      <c r="E75" s="85"/>
      <c r="F75" s="85">
        <v>6</v>
      </c>
    </row>
    <row r="76" spans="1:6">
      <c r="A76" s="83" t="s">
        <v>2554</v>
      </c>
      <c r="B76" s="85">
        <v>6</v>
      </c>
      <c r="C76" s="85"/>
      <c r="D76" s="85"/>
      <c r="E76" s="85"/>
      <c r="F76" s="85">
        <v>6</v>
      </c>
    </row>
    <row r="77" spans="1:6">
      <c r="A77" s="83" t="s">
        <v>2553</v>
      </c>
      <c r="B77" s="85">
        <v>6</v>
      </c>
      <c r="C77" s="85"/>
      <c r="D77" s="85"/>
      <c r="E77" s="85"/>
      <c r="F77" s="85">
        <v>6</v>
      </c>
    </row>
    <row r="78" spans="1:6">
      <c r="A78" s="82">
        <v>10951411</v>
      </c>
      <c r="B78" s="85">
        <v>5</v>
      </c>
      <c r="C78" s="85"/>
      <c r="D78" s="85"/>
      <c r="E78" s="85"/>
      <c r="F78" s="85">
        <v>5</v>
      </c>
    </row>
    <row r="79" spans="1:6">
      <c r="A79" s="83" t="s">
        <v>1128</v>
      </c>
      <c r="B79" s="85">
        <v>3</v>
      </c>
      <c r="C79" s="85"/>
      <c r="D79" s="85"/>
      <c r="E79" s="85"/>
      <c r="F79" s="85">
        <v>3</v>
      </c>
    </row>
    <row r="80" spans="1:6">
      <c r="A80" s="83" t="s">
        <v>2045</v>
      </c>
      <c r="B80" s="85">
        <v>2</v>
      </c>
      <c r="C80" s="85"/>
      <c r="D80" s="85"/>
      <c r="E80" s="85"/>
      <c r="F80" s="85">
        <v>2</v>
      </c>
    </row>
    <row r="81" spans="1:6">
      <c r="A81" s="82">
        <v>10951427</v>
      </c>
      <c r="B81" s="85">
        <v>11</v>
      </c>
      <c r="C81" s="85"/>
      <c r="D81" s="85"/>
      <c r="E81" s="85"/>
      <c r="F81" s="85">
        <v>11</v>
      </c>
    </row>
    <row r="82" spans="1:6">
      <c r="A82" s="83" t="s">
        <v>1246</v>
      </c>
      <c r="B82" s="85">
        <v>3</v>
      </c>
      <c r="C82" s="85"/>
      <c r="D82" s="85"/>
      <c r="E82" s="85"/>
      <c r="F82" s="85">
        <v>3</v>
      </c>
    </row>
    <row r="83" spans="1:6">
      <c r="A83" s="83" t="s">
        <v>1877</v>
      </c>
      <c r="B83" s="85">
        <v>6</v>
      </c>
      <c r="C83" s="85"/>
      <c r="D83" s="85"/>
      <c r="E83" s="85"/>
      <c r="F83" s="85">
        <v>6</v>
      </c>
    </row>
    <row r="84" spans="1:6">
      <c r="A84" s="83" t="s">
        <v>2045</v>
      </c>
      <c r="B84" s="85">
        <v>2</v>
      </c>
      <c r="C84" s="85"/>
      <c r="D84" s="85"/>
      <c r="E84" s="85"/>
      <c r="F84" s="85">
        <v>2</v>
      </c>
    </row>
    <row r="85" spans="1:6">
      <c r="A85" s="82">
        <v>10951435</v>
      </c>
      <c r="B85" s="85">
        <v>2</v>
      </c>
      <c r="C85" s="85"/>
      <c r="D85" s="85"/>
      <c r="E85" s="85"/>
      <c r="F85" s="85">
        <v>2</v>
      </c>
    </row>
    <row r="86" spans="1:6">
      <c r="A86" s="83" t="s">
        <v>1192</v>
      </c>
      <c r="B86" s="85">
        <v>2</v>
      </c>
      <c r="C86" s="85"/>
      <c r="D86" s="85"/>
      <c r="E86" s="85"/>
      <c r="F86" s="85">
        <v>2</v>
      </c>
    </row>
    <row r="87" spans="1:6">
      <c r="A87" s="82">
        <v>11010206</v>
      </c>
      <c r="B87" s="85">
        <v>6</v>
      </c>
      <c r="C87" s="85"/>
      <c r="D87" s="85"/>
      <c r="E87" s="85"/>
      <c r="F87" s="85">
        <v>6</v>
      </c>
    </row>
    <row r="88" spans="1:6">
      <c r="A88" s="83" t="s">
        <v>2529</v>
      </c>
      <c r="B88" s="85">
        <v>6</v>
      </c>
      <c r="C88" s="85"/>
      <c r="D88" s="85"/>
      <c r="E88" s="85"/>
      <c r="F88" s="85">
        <v>6</v>
      </c>
    </row>
    <row r="89" spans="1:6">
      <c r="A89" s="82">
        <v>11010208</v>
      </c>
      <c r="B89" s="85">
        <v>24</v>
      </c>
      <c r="C89" s="85"/>
      <c r="D89" s="85">
        <v>12</v>
      </c>
      <c r="E89" s="85"/>
      <c r="F89" s="85">
        <v>36</v>
      </c>
    </row>
    <row r="90" spans="1:6">
      <c r="A90" s="83" t="s">
        <v>2872</v>
      </c>
      <c r="B90" s="85"/>
      <c r="C90" s="85"/>
      <c r="D90" s="85">
        <v>12</v>
      </c>
      <c r="E90" s="85"/>
      <c r="F90" s="85">
        <v>12</v>
      </c>
    </row>
    <row r="91" spans="1:6">
      <c r="A91" s="83" t="s">
        <v>2873</v>
      </c>
      <c r="B91" s="85"/>
      <c r="C91" s="85"/>
      <c r="D91" s="85">
        <v>0</v>
      </c>
      <c r="E91" s="85"/>
      <c r="F91" s="85">
        <v>0</v>
      </c>
    </row>
    <row r="92" spans="1:6">
      <c r="A92" s="83" t="s">
        <v>2874</v>
      </c>
      <c r="B92" s="85">
        <v>12</v>
      </c>
      <c r="C92" s="85"/>
      <c r="D92" s="85"/>
      <c r="E92" s="85"/>
      <c r="F92" s="85">
        <v>12</v>
      </c>
    </row>
    <row r="93" spans="1:6">
      <c r="A93" s="83" t="s">
        <v>2875</v>
      </c>
      <c r="B93" s="85">
        <v>12</v>
      </c>
      <c r="C93" s="85"/>
      <c r="D93" s="85"/>
      <c r="E93" s="85"/>
      <c r="F93" s="85">
        <v>12</v>
      </c>
    </row>
    <row r="94" spans="1:6">
      <c r="A94" s="82">
        <v>11010522</v>
      </c>
      <c r="B94" s="85">
        <v>8</v>
      </c>
      <c r="C94" s="85"/>
      <c r="D94" s="85"/>
      <c r="E94" s="85"/>
      <c r="F94" s="85">
        <v>8</v>
      </c>
    </row>
    <row r="95" spans="1:6">
      <c r="A95" s="83" t="s">
        <v>2642</v>
      </c>
      <c r="B95" s="85">
        <v>6</v>
      </c>
      <c r="C95" s="85"/>
      <c r="D95" s="85"/>
      <c r="E95" s="85"/>
      <c r="F95" s="85">
        <v>6</v>
      </c>
    </row>
    <row r="96" spans="1:6">
      <c r="A96" s="83" t="s">
        <v>2643</v>
      </c>
      <c r="B96" s="85">
        <v>2</v>
      </c>
      <c r="C96" s="85"/>
      <c r="D96" s="85"/>
      <c r="E96" s="85"/>
      <c r="F96" s="85">
        <v>2</v>
      </c>
    </row>
    <row r="97" spans="1:6">
      <c r="A97" s="82">
        <v>11010817</v>
      </c>
      <c r="B97" s="85">
        <v>6</v>
      </c>
      <c r="C97" s="85"/>
      <c r="D97" s="85"/>
      <c r="E97" s="85"/>
      <c r="F97" s="85">
        <v>6</v>
      </c>
    </row>
    <row r="98" spans="1:6">
      <c r="A98" s="83" t="s">
        <v>2568</v>
      </c>
      <c r="B98" s="85">
        <v>6</v>
      </c>
      <c r="C98" s="85"/>
      <c r="D98" s="85"/>
      <c r="E98" s="85"/>
      <c r="F98" s="85">
        <v>6</v>
      </c>
    </row>
    <row r="99" spans="1:6">
      <c r="A99" s="82">
        <v>11011211</v>
      </c>
      <c r="B99" s="85">
        <v>8</v>
      </c>
      <c r="C99" s="85"/>
      <c r="D99" s="85"/>
      <c r="E99" s="85"/>
      <c r="F99" s="85">
        <v>8</v>
      </c>
    </row>
    <row r="100" spans="1:6">
      <c r="A100" s="83" t="s">
        <v>2620</v>
      </c>
      <c r="B100" s="85">
        <v>2</v>
      </c>
      <c r="C100" s="85"/>
      <c r="D100" s="85"/>
      <c r="E100" s="85"/>
      <c r="F100" s="85">
        <v>2</v>
      </c>
    </row>
    <row r="101" spans="1:6">
      <c r="A101" s="83" t="s">
        <v>2876</v>
      </c>
      <c r="B101" s="85">
        <v>6</v>
      </c>
      <c r="C101" s="85"/>
      <c r="D101" s="85"/>
      <c r="E101" s="85"/>
      <c r="F101" s="85">
        <v>6</v>
      </c>
    </row>
    <row r="102" spans="1:6">
      <c r="A102" s="82">
        <v>11011242</v>
      </c>
      <c r="B102" s="85">
        <v>6</v>
      </c>
      <c r="C102" s="85"/>
      <c r="D102" s="85"/>
      <c r="E102" s="85"/>
      <c r="F102" s="85">
        <v>6</v>
      </c>
    </row>
    <row r="103" spans="1:6">
      <c r="A103" s="83" t="s">
        <v>2646</v>
      </c>
      <c r="B103" s="85">
        <v>6</v>
      </c>
      <c r="C103" s="85"/>
      <c r="D103" s="85"/>
      <c r="E103" s="85"/>
      <c r="F103" s="85">
        <v>6</v>
      </c>
    </row>
    <row r="104" spans="1:6">
      <c r="A104" s="82">
        <v>11011405</v>
      </c>
      <c r="B104" s="85">
        <v>24</v>
      </c>
      <c r="C104" s="85"/>
      <c r="D104" s="85">
        <v>12</v>
      </c>
      <c r="E104" s="85"/>
      <c r="F104" s="85">
        <v>36</v>
      </c>
    </row>
    <row r="105" spans="1:6">
      <c r="A105" s="83" t="s">
        <v>2560</v>
      </c>
      <c r="B105" s="85"/>
      <c r="C105" s="85"/>
      <c r="D105" s="85">
        <v>12</v>
      </c>
      <c r="E105" s="85"/>
      <c r="F105" s="85">
        <v>12</v>
      </c>
    </row>
    <row r="106" spans="1:6">
      <c r="A106" s="83" t="s">
        <v>2556</v>
      </c>
      <c r="B106" s="85">
        <v>6</v>
      </c>
      <c r="C106" s="85"/>
      <c r="D106" s="85"/>
      <c r="E106" s="85"/>
      <c r="F106" s="85">
        <v>6</v>
      </c>
    </row>
    <row r="107" spans="1:6">
      <c r="A107" s="83" t="s">
        <v>2559</v>
      </c>
      <c r="B107" s="85">
        <v>6</v>
      </c>
      <c r="C107" s="85"/>
      <c r="D107" s="85"/>
      <c r="E107" s="85"/>
      <c r="F107" s="85">
        <v>6</v>
      </c>
    </row>
    <row r="108" spans="1:6">
      <c r="A108" s="83" t="s">
        <v>2558</v>
      </c>
      <c r="B108" s="85">
        <v>6</v>
      </c>
      <c r="C108" s="85"/>
      <c r="D108" s="85"/>
      <c r="E108" s="85"/>
      <c r="F108" s="85">
        <v>6</v>
      </c>
    </row>
    <row r="109" spans="1:6">
      <c r="A109" s="83" t="s">
        <v>2557</v>
      </c>
      <c r="B109" s="85">
        <v>6</v>
      </c>
      <c r="C109" s="85"/>
      <c r="D109" s="85"/>
      <c r="E109" s="85"/>
      <c r="F109" s="85">
        <v>6</v>
      </c>
    </row>
    <row r="110" spans="1:6">
      <c r="A110" s="82">
        <v>11011411</v>
      </c>
      <c r="B110" s="85">
        <v>6</v>
      </c>
      <c r="C110" s="85"/>
      <c r="D110" s="85"/>
      <c r="E110" s="85"/>
      <c r="F110" s="85">
        <v>6</v>
      </c>
    </row>
    <row r="111" spans="1:6">
      <c r="A111" s="83" t="s">
        <v>1978</v>
      </c>
      <c r="B111" s="85">
        <v>6</v>
      </c>
      <c r="C111" s="85"/>
      <c r="D111" s="85"/>
      <c r="E111" s="85"/>
      <c r="F111" s="85">
        <v>6</v>
      </c>
    </row>
    <row r="112" spans="1:6">
      <c r="A112" s="82">
        <v>11011426</v>
      </c>
      <c r="B112" s="85">
        <v>18</v>
      </c>
      <c r="C112" s="85"/>
      <c r="D112" s="85">
        <v>12</v>
      </c>
      <c r="E112" s="85"/>
      <c r="F112" s="85">
        <v>30</v>
      </c>
    </row>
    <row r="113" spans="1:6">
      <c r="A113" s="83" t="s">
        <v>2508</v>
      </c>
      <c r="B113" s="85">
        <v>2</v>
      </c>
      <c r="C113" s="85"/>
      <c r="D113" s="85"/>
      <c r="E113" s="85"/>
      <c r="F113" s="85">
        <v>2</v>
      </c>
    </row>
    <row r="114" spans="1:6">
      <c r="A114" s="83" t="s">
        <v>2626</v>
      </c>
      <c r="B114" s="85"/>
      <c r="C114" s="85"/>
      <c r="D114" s="85">
        <v>12</v>
      </c>
      <c r="E114" s="85"/>
      <c r="F114" s="85">
        <v>12</v>
      </c>
    </row>
    <row r="115" spans="1:6">
      <c r="A115" s="83" t="s">
        <v>1874</v>
      </c>
      <c r="B115" s="85">
        <v>6</v>
      </c>
      <c r="C115" s="85"/>
      <c r="D115" s="85"/>
      <c r="E115" s="85"/>
      <c r="F115" s="85">
        <v>6</v>
      </c>
    </row>
    <row r="116" spans="1:6">
      <c r="A116" s="83" t="s">
        <v>2541</v>
      </c>
      <c r="B116" s="85">
        <v>6</v>
      </c>
      <c r="C116" s="85"/>
      <c r="D116" s="85"/>
      <c r="E116" s="85"/>
      <c r="F116" s="85">
        <v>6</v>
      </c>
    </row>
    <row r="117" spans="1:6">
      <c r="A117" s="83" t="s">
        <v>2540</v>
      </c>
      <c r="B117" s="85">
        <v>4</v>
      </c>
      <c r="C117" s="85"/>
      <c r="D117" s="85"/>
      <c r="E117" s="85"/>
      <c r="F117" s="85">
        <v>4</v>
      </c>
    </row>
    <row r="118" spans="1:6">
      <c r="A118" s="82">
        <v>11011430</v>
      </c>
      <c r="B118" s="85">
        <v>4</v>
      </c>
      <c r="C118" s="85"/>
      <c r="D118" s="85"/>
      <c r="E118" s="85"/>
      <c r="F118" s="85">
        <v>4</v>
      </c>
    </row>
    <row r="119" spans="1:6">
      <c r="A119" s="83" t="s">
        <v>2561</v>
      </c>
      <c r="B119" s="85">
        <v>4</v>
      </c>
      <c r="C119" s="85"/>
      <c r="D119" s="85"/>
      <c r="E119" s="85"/>
      <c r="F119" s="85">
        <v>4</v>
      </c>
    </row>
    <row r="120" spans="1:6">
      <c r="A120" s="82">
        <v>11011434</v>
      </c>
      <c r="B120" s="85"/>
      <c r="C120" s="85">
        <v>6</v>
      </c>
      <c r="D120" s="85"/>
      <c r="E120" s="85"/>
      <c r="F120" s="85">
        <v>6</v>
      </c>
    </row>
    <row r="121" spans="1:6">
      <c r="A121" s="83" t="s">
        <v>2569</v>
      </c>
      <c r="B121" s="85"/>
      <c r="C121" s="85">
        <v>6</v>
      </c>
      <c r="D121" s="85"/>
      <c r="E121" s="85"/>
      <c r="F121" s="85">
        <v>6</v>
      </c>
    </row>
    <row r="122" spans="1:6">
      <c r="A122" s="82">
        <v>11011437</v>
      </c>
      <c r="B122" s="85">
        <v>24</v>
      </c>
      <c r="C122" s="85"/>
      <c r="D122" s="85">
        <v>12</v>
      </c>
      <c r="E122" s="85"/>
      <c r="F122" s="85">
        <v>36</v>
      </c>
    </row>
    <row r="123" spans="1:6">
      <c r="A123" s="83" t="s">
        <v>2877</v>
      </c>
      <c r="B123" s="85"/>
      <c r="C123" s="85"/>
      <c r="D123" s="85">
        <v>12</v>
      </c>
      <c r="E123" s="85"/>
      <c r="F123" s="85">
        <v>12</v>
      </c>
    </row>
    <row r="124" spans="1:6">
      <c r="A124" s="83" t="s">
        <v>2537</v>
      </c>
      <c r="B124" s="85">
        <v>6</v>
      </c>
      <c r="C124" s="85"/>
      <c r="D124" s="85"/>
      <c r="E124" s="85"/>
      <c r="F124" s="85">
        <v>6</v>
      </c>
    </row>
    <row r="125" spans="1:6">
      <c r="A125" s="83" t="s">
        <v>2878</v>
      </c>
      <c r="B125" s="85">
        <v>6</v>
      </c>
      <c r="C125" s="85"/>
      <c r="D125" s="85"/>
      <c r="E125" s="85"/>
      <c r="F125" s="85">
        <v>6</v>
      </c>
    </row>
    <row r="126" spans="1:6">
      <c r="A126" s="83" t="s">
        <v>2879</v>
      </c>
      <c r="B126" s="85">
        <v>6</v>
      </c>
      <c r="C126" s="85"/>
      <c r="D126" s="85"/>
      <c r="E126" s="85"/>
      <c r="F126" s="85">
        <v>6</v>
      </c>
    </row>
    <row r="127" spans="1:6">
      <c r="A127" s="83" t="s">
        <v>2880</v>
      </c>
      <c r="B127" s="85">
        <v>6</v>
      </c>
      <c r="C127" s="85"/>
      <c r="D127" s="85"/>
      <c r="E127" s="85"/>
      <c r="F127" s="85">
        <v>6</v>
      </c>
    </row>
    <row r="128" spans="1:6">
      <c r="A128" s="82">
        <v>11020203</v>
      </c>
      <c r="B128" s="85">
        <v>6</v>
      </c>
      <c r="C128" s="85"/>
      <c r="D128" s="85"/>
      <c r="E128" s="85"/>
      <c r="F128" s="85">
        <v>6</v>
      </c>
    </row>
    <row r="129" spans="1:6">
      <c r="A129" s="83" t="s">
        <v>2654</v>
      </c>
      <c r="B129" s="85">
        <v>6</v>
      </c>
      <c r="C129" s="85"/>
      <c r="D129" s="85"/>
      <c r="E129" s="85"/>
      <c r="F129" s="85">
        <v>6</v>
      </c>
    </row>
    <row r="130" spans="1:6">
      <c r="A130" s="82">
        <v>11020603</v>
      </c>
      <c r="B130" s="85">
        <v>15</v>
      </c>
      <c r="C130" s="85"/>
      <c r="D130" s="85"/>
      <c r="E130" s="85"/>
      <c r="F130" s="85">
        <v>15</v>
      </c>
    </row>
    <row r="131" spans="1:6">
      <c r="A131" s="83" t="s">
        <v>2627</v>
      </c>
      <c r="B131" s="85">
        <v>3</v>
      </c>
      <c r="C131" s="85"/>
      <c r="D131" s="85"/>
      <c r="E131" s="85"/>
      <c r="F131" s="85">
        <v>3</v>
      </c>
    </row>
    <row r="132" spans="1:6">
      <c r="A132" s="83" t="s">
        <v>1886</v>
      </c>
      <c r="B132" s="85">
        <v>6</v>
      </c>
      <c r="C132" s="85"/>
      <c r="D132" s="85"/>
      <c r="E132" s="85"/>
      <c r="F132" s="85">
        <v>6</v>
      </c>
    </row>
    <row r="133" spans="1:6">
      <c r="A133" s="83" t="s">
        <v>2542</v>
      </c>
      <c r="B133" s="85">
        <v>6</v>
      </c>
      <c r="C133" s="85"/>
      <c r="D133" s="85"/>
      <c r="E133" s="85"/>
      <c r="F133" s="85">
        <v>6</v>
      </c>
    </row>
    <row r="134" spans="1:6">
      <c r="A134" s="82">
        <v>11020604</v>
      </c>
      <c r="B134" s="85">
        <v>36</v>
      </c>
      <c r="C134" s="85"/>
      <c r="D134" s="85">
        <v>12</v>
      </c>
      <c r="E134" s="85"/>
      <c r="F134" s="85">
        <v>48</v>
      </c>
    </row>
    <row r="135" spans="1:6">
      <c r="A135" s="83" t="s">
        <v>2881</v>
      </c>
      <c r="B135" s="85">
        <v>6</v>
      </c>
      <c r="C135" s="85"/>
      <c r="D135" s="85"/>
      <c r="E135" s="85"/>
      <c r="F135" s="85">
        <v>6</v>
      </c>
    </row>
    <row r="136" spans="1:6">
      <c r="A136" s="83" t="s">
        <v>2882</v>
      </c>
      <c r="B136" s="85"/>
      <c r="C136" s="85"/>
      <c r="D136" s="85">
        <v>12</v>
      </c>
      <c r="E136" s="85"/>
      <c r="F136" s="85">
        <v>12</v>
      </c>
    </row>
    <row r="137" spans="1:6">
      <c r="A137" s="83" t="s">
        <v>1874</v>
      </c>
      <c r="B137" s="85">
        <v>6</v>
      </c>
      <c r="C137" s="85"/>
      <c r="D137" s="85"/>
      <c r="E137" s="85"/>
      <c r="F137" s="85">
        <v>6</v>
      </c>
    </row>
    <row r="138" spans="1:6">
      <c r="A138" s="83" t="s">
        <v>1036</v>
      </c>
      <c r="B138" s="85">
        <v>12</v>
      </c>
      <c r="C138" s="85"/>
      <c r="D138" s="85"/>
      <c r="E138" s="85"/>
      <c r="F138" s="85">
        <v>12</v>
      </c>
    </row>
    <row r="139" spans="1:6">
      <c r="A139" s="83" t="s">
        <v>1893</v>
      </c>
      <c r="B139" s="85">
        <v>6</v>
      </c>
      <c r="C139" s="85"/>
      <c r="D139" s="85"/>
      <c r="E139" s="85"/>
      <c r="F139" s="85">
        <v>6</v>
      </c>
    </row>
    <row r="140" spans="1:6">
      <c r="A140" s="83" t="s">
        <v>1894</v>
      </c>
      <c r="B140" s="85">
        <v>2</v>
      </c>
      <c r="C140" s="85"/>
      <c r="D140" s="85"/>
      <c r="E140" s="85"/>
      <c r="F140" s="85">
        <v>2</v>
      </c>
    </row>
    <row r="141" spans="1:6">
      <c r="A141" s="83" t="s">
        <v>2883</v>
      </c>
      <c r="B141" s="85">
        <v>4</v>
      </c>
      <c r="C141" s="85"/>
      <c r="D141" s="85"/>
      <c r="E141" s="85"/>
      <c r="F141" s="85">
        <v>4</v>
      </c>
    </row>
    <row r="142" spans="1:6">
      <c r="A142" s="82">
        <v>11021204</v>
      </c>
      <c r="B142" s="85">
        <v>18</v>
      </c>
      <c r="C142" s="85"/>
      <c r="D142" s="85"/>
      <c r="E142" s="85"/>
      <c r="F142" s="85">
        <v>18</v>
      </c>
    </row>
    <row r="143" spans="1:6">
      <c r="A143" s="83" t="s">
        <v>2513</v>
      </c>
      <c r="B143" s="85">
        <v>12</v>
      </c>
      <c r="C143" s="85"/>
      <c r="D143" s="85"/>
      <c r="E143" s="85"/>
      <c r="F143" s="85">
        <v>12</v>
      </c>
    </row>
    <row r="144" spans="1:6">
      <c r="A144" s="83" t="s">
        <v>2515</v>
      </c>
      <c r="B144" s="85">
        <v>6</v>
      </c>
      <c r="C144" s="85"/>
      <c r="D144" s="85"/>
      <c r="E144" s="85"/>
      <c r="F144" s="85">
        <v>6</v>
      </c>
    </row>
    <row r="145" spans="1:6">
      <c r="A145" s="83" t="s">
        <v>2514</v>
      </c>
      <c r="B145" s="85">
        <v>0</v>
      </c>
      <c r="C145" s="85"/>
      <c r="D145" s="85"/>
      <c r="E145" s="85"/>
      <c r="F145" s="85">
        <v>0</v>
      </c>
    </row>
    <row r="146" spans="1:6">
      <c r="A146" s="82">
        <v>11021310</v>
      </c>
      <c r="B146" s="85">
        <v>24</v>
      </c>
      <c r="C146" s="85"/>
      <c r="D146" s="85"/>
      <c r="E146" s="85"/>
      <c r="F146" s="85">
        <v>24</v>
      </c>
    </row>
    <row r="147" spans="1:6">
      <c r="A147" s="83" t="s">
        <v>2548</v>
      </c>
      <c r="B147" s="85">
        <v>6</v>
      </c>
      <c r="C147" s="85"/>
      <c r="D147" s="85"/>
      <c r="E147" s="85"/>
      <c r="F147" s="85">
        <v>6</v>
      </c>
    </row>
    <row r="148" spans="1:6">
      <c r="A148" s="83" t="s">
        <v>2547</v>
      </c>
      <c r="B148" s="85">
        <v>2</v>
      </c>
      <c r="C148" s="85"/>
      <c r="D148" s="85"/>
      <c r="E148" s="85"/>
      <c r="F148" s="85">
        <v>2</v>
      </c>
    </row>
    <row r="149" spans="1:6">
      <c r="A149" s="83" t="s">
        <v>2400</v>
      </c>
      <c r="B149" s="85">
        <v>12</v>
      </c>
      <c r="C149" s="85"/>
      <c r="D149" s="85"/>
      <c r="E149" s="85"/>
      <c r="F149" s="85">
        <v>12</v>
      </c>
    </row>
    <row r="150" spans="1:6">
      <c r="A150" s="83" t="s">
        <v>2628</v>
      </c>
      <c r="B150" s="85">
        <v>4</v>
      </c>
      <c r="C150" s="85"/>
      <c r="D150" s="85"/>
      <c r="E150" s="85"/>
      <c r="F150" s="85">
        <v>4</v>
      </c>
    </row>
    <row r="151" spans="1:6">
      <c r="A151" s="82">
        <v>11025603</v>
      </c>
      <c r="B151" s="85">
        <v>24</v>
      </c>
      <c r="C151" s="85"/>
      <c r="D151" s="85"/>
      <c r="E151" s="85"/>
      <c r="F151" s="85">
        <v>24</v>
      </c>
    </row>
    <row r="152" spans="1:6">
      <c r="A152" s="83" t="s">
        <v>2545</v>
      </c>
      <c r="B152" s="85">
        <v>6</v>
      </c>
      <c r="C152" s="85"/>
      <c r="D152" s="85"/>
      <c r="E152" s="85"/>
      <c r="F152" s="85">
        <v>6</v>
      </c>
    </row>
    <row r="153" spans="1:6">
      <c r="A153" s="83" t="s">
        <v>1036</v>
      </c>
      <c r="B153" s="85">
        <v>12</v>
      </c>
      <c r="C153" s="85"/>
      <c r="D153" s="85"/>
      <c r="E153" s="85"/>
      <c r="F153" s="85">
        <v>12</v>
      </c>
    </row>
    <row r="154" spans="1:6">
      <c r="A154" s="83" t="s">
        <v>2152</v>
      </c>
      <c r="B154" s="85">
        <v>6</v>
      </c>
      <c r="C154" s="85"/>
      <c r="D154" s="85"/>
      <c r="E154" s="85"/>
      <c r="F154" s="85">
        <v>6</v>
      </c>
    </row>
    <row r="155" spans="1:6">
      <c r="A155" s="82">
        <v>11025604</v>
      </c>
      <c r="B155" s="85">
        <v>36</v>
      </c>
      <c r="C155" s="85"/>
      <c r="D155" s="85"/>
      <c r="E155" s="85"/>
      <c r="F155" s="85">
        <v>36</v>
      </c>
    </row>
    <row r="156" spans="1:6">
      <c r="A156" s="83" t="s">
        <v>2634</v>
      </c>
      <c r="B156" s="85">
        <v>6</v>
      </c>
      <c r="C156" s="85"/>
      <c r="D156" s="85"/>
      <c r="E156" s="85"/>
      <c r="F156" s="85">
        <v>6</v>
      </c>
    </row>
    <row r="157" spans="1:6">
      <c r="A157" s="83" t="s">
        <v>2578</v>
      </c>
      <c r="B157" s="85">
        <v>2</v>
      </c>
      <c r="C157" s="85"/>
      <c r="D157" s="85"/>
      <c r="E157" s="85"/>
      <c r="F157" s="85">
        <v>2</v>
      </c>
    </row>
    <row r="158" spans="1:6">
      <c r="A158" s="83" t="s">
        <v>1246</v>
      </c>
      <c r="B158" s="85">
        <v>2</v>
      </c>
      <c r="C158" s="85"/>
      <c r="D158" s="85"/>
      <c r="E158" s="85"/>
      <c r="F158" s="85">
        <v>2</v>
      </c>
    </row>
    <row r="159" spans="1:6">
      <c r="A159" s="83" t="s">
        <v>2579</v>
      </c>
      <c r="B159" s="85">
        <v>6</v>
      </c>
      <c r="C159" s="85"/>
      <c r="D159" s="85"/>
      <c r="E159" s="85"/>
      <c r="F159" s="85">
        <v>6</v>
      </c>
    </row>
    <row r="160" spans="1:6">
      <c r="A160" s="83" t="s">
        <v>2549</v>
      </c>
      <c r="B160" s="85">
        <v>4</v>
      </c>
      <c r="C160" s="85"/>
      <c r="D160" s="85"/>
      <c r="E160" s="85"/>
      <c r="F160" s="85">
        <v>4</v>
      </c>
    </row>
    <row r="161" spans="1:6">
      <c r="A161" s="83" t="s">
        <v>1307</v>
      </c>
      <c r="B161" s="85">
        <v>12</v>
      </c>
      <c r="C161" s="85"/>
      <c r="D161" s="85"/>
      <c r="E161" s="85"/>
      <c r="F161" s="85">
        <v>12</v>
      </c>
    </row>
    <row r="162" spans="1:6">
      <c r="A162" s="83" t="s">
        <v>2577</v>
      </c>
      <c r="B162" s="85">
        <v>4</v>
      </c>
      <c r="C162" s="85"/>
      <c r="D162" s="85"/>
      <c r="E162" s="85"/>
      <c r="F162" s="85">
        <v>4</v>
      </c>
    </row>
    <row r="163" spans="1:6">
      <c r="A163" s="82">
        <v>11025607</v>
      </c>
      <c r="B163" s="85">
        <v>20</v>
      </c>
      <c r="C163" s="85"/>
      <c r="D163" s="85">
        <v>12</v>
      </c>
      <c r="E163" s="85"/>
      <c r="F163" s="85">
        <v>32</v>
      </c>
    </row>
    <row r="164" spans="1:6">
      <c r="A164" s="83" t="s">
        <v>1128</v>
      </c>
      <c r="B164" s="85">
        <v>2</v>
      </c>
      <c r="C164" s="85"/>
      <c r="D164" s="85"/>
      <c r="E164" s="85"/>
      <c r="F164" s="85">
        <v>2</v>
      </c>
    </row>
    <row r="165" spans="1:6">
      <c r="A165" s="83" t="s">
        <v>2632</v>
      </c>
      <c r="B165" s="85">
        <v>6</v>
      </c>
      <c r="C165" s="85"/>
      <c r="D165" s="85"/>
      <c r="E165" s="85"/>
      <c r="F165" s="85">
        <v>6</v>
      </c>
    </row>
    <row r="166" spans="1:6">
      <c r="A166" s="83" t="s">
        <v>2566</v>
      </c>
      <c r="B166" s="85">
        <v>12</v>
      </c>
      <c r="C166" s="85"/>
      <c r="D166" s="85"/>
      <c r="E166" s="85"/>
      <c r="F166" s="85">
        <v>12</v>
      </c>
    </row>
    <row r="167" spans="1:6">
      <c r="A167" s="83" t="s">
        <v>2567</v>
      </c>
      <c r="B167" s="85"/>
      <c r="C167" s="85"/>
      <c r="D167" s="85">
        <v>12</v>
      </c>
      <c r="E167" s="85"/>
      <c r="F167" s="85">
        <v>12</v>
      </c>
    </row>
    <row r="168" spans="1:6">
      <c r="A168" s="82">
        <v>11025608</v>
      </c>
      <c r="B168" s="85">
        <v>18</v>
      </c>
      <c r="C168" s="85"/>
      <c r="D168" s="85"/>
      <c r="E168" s="85"/>
      <c r="F168" s="85">
        <v>18</v>
      </c>
    </row>
    <row r="169" spans="1:6">
      <c r="A169" s="83" t="s">
        <v>2565</v>
      </c>
      <c r="B169" s="85">
        <v>6</v>
      </c>
      <c r="C169" s="85"/>
      <c r="D169" s="85"/>
      <c r="E169" s="85"/>
      <c r="F169" s="85">
        <v>6</v>
      </c>
    </row>
    <row r="170" spans="1:6">
      <c r="A170" s="83" t="s">
        <v>2516</v>
      </c>
      <c r="B170" s="85">
        <v>6</v>
      </c>
      <c r="C170" s="85"/>
      <c r="D170" s="85"/>
      <c r="E170" s="85"/>
      <c r="F170" s="85">
        <v>6</v>
      </c>
    </row>
    <row r="171" spans="1:6">
      <c r="A171" s="83" t="s">
        <v>2630</v>
      </c>
      <c r="B171" s="85">
        <v>6</v>
      </c>
      <c r="C171" s="85"/>
      <c r="D171" s="85"/>
      <c r="E171" s="85"/>
      <c r="F171" s="85">
        <v>6</v>
      </c>
    </row>
    <row r="172" spans="1:6">
      <c r="A172" s="82">
        <v>11025609</v>
      </c>
      <c r="B172" s="85">
        <v>31</v>
      </c>
      <c r="C172" s="85"/>
      <c r="D172" s="85">
        <v>12</v>
      </c>
      <c r="E172" s="85"/>
      <c r="F172" s="85">
        <v>43</v>
      </c>
    </row>
    <row r="173" spans="1:6">
      <c r="A173" s="83" t="s">
        <v>2571</v>
      </c>
      <c r="B173" s="85"/>
      <c r="C173" s="85"/>
      <c r="D173" s="85">
        <v>12</v>
      </c>
      <c r="E173" s="85"/>
      <c r="F173" s="85">
        <v>12</v>
      </c>
    </row>
    <row r="174" spans="1:6">
      <c r="A174" s="83" t="s">
        <v>1979</v>
      </c>
      <c r="B174" s="85">
        <v>6</v>
      </c>
      <c r="C174" s="85"/>
      <c r="D174" s="85"/>
      <c r="E174" s="85"/>
      <c r="F174" s="85">
        <v>6</v>
      </c>
    </row>
    <row r="175" spans="1:6">
      <c r="A175" s="83" t="s">
        <v>1128</v>
      </c>
      <c r="B175" s="85">
        <v>2</v>
      </c>
      <c r="C175" s="85"/>
      <c r="D175" s="85"/>
      <c r="E175" s="85"/>
      <c r="F175" s="85">
        <v>2</v>
      </c>
    </row>
    <row r="176" spans="1:6">
      <c r="A176" s="83" t="s">
        <v>2570</v>
      </c>
      <c r="B176" s="85">
        <v>6</v>
      </c>
      <c r="C176" s="85"/>
      <c r="D176" s="85"/>
      <c r="E176" s="85"/>
      <c r="F176" s="85">
        <v>6</v>
      </c>
    </row>
    <row r="177" spans="1:6">
      <c r="A177" s="83" t="s">
        <v>2572</v>
      </c>
      <c r="B177" s="85">
        <v>12</v>
      </c>
      <c r="C177" s="85"/>
      <c r="D177" s="85"/>
      <c r="E177" s="85"/>
      <c r="F177" s="85">
        <v>12</v>
      </c>
    </row>
    <row r="178" spans="1:6">
      <c r="A178" s="83" t="s">
        <v>2573</v>
      </c>
      <c r="B178" s="85">
        <v>3</v>
      </c>
      <c r="C178" s="85"/>
      <c r="D178" s="85"/>
      <c r="E178" s="85"/>
      <c r="F178" s="85">
        <v>3</v>
      </c>
    </row>
    <row r="179" spans="1:6">
      <c r="A179" s="83" t="s">
        <v>2633</v>
      </c>
      <c r="B179" s="85">
        <v>2</v>
      </c>
      <c r="C179" s="85"/>
      <c r="D179" s="85"/>
      <c r="E179" s="85"/>
      <c r="F179" s="85">
        <v>2</v>
      </c>
    </row>
    <row r="180" spans="1:6">
      <c r="A180" s="82">
        <v>11025610</v>
      </c>
      <c r="B180" s="85">
        <v>16</v>
      </c>
      <c r="C180" s="85"/>
      <c r="D180" s="85"/>
      <c r="E180" s="85"/>
      <c r="F180" s="85">
        <v>16</v>
      </c>
    </row>
    <row r="181" spans="1:6">
      <c r="A181" s="83" t="s">
        <v>2508</v>
      </c>
      <c r="B181" s="85">
        <v>2</v>
      </c>
      <c r="C181" s="85"/>
      <c r="D181" s="85"/>
      <c r="E181" s="85"/>
      <c r="F181" s="85">
        <v>2</v>
      </c>
    </row>
    <row r="182" spans="1:6">
      <c r="A182" s="83" t="s">
        <v>1128</v>
      </c>
      <c r="B182" s="85">
        <v>2</v>
      </c>
      <c r="C182" s="85"/>
      <c r="D182" s="85"/>
      <c r="E182" s="85"/>
      <c r="F182" s="85">
        <v>2</v>
      </c>
    </row>
    <row r="183" spans="1:6">
      <c r="A183" s="83" t="s">
        <v>1036</v>
      </c>
      <c r="B183" s="85">
        <v>12</v>
      </c>
      <c r="C183" s="85"/>
      <c r="D183" s="85"/>
      <c r="E183" s="85"/>
      <c r="F183" s="85">
        <v>12</v>
      </c>
    </row>
    <row r="184" spans="1:6">
      <c r="A184" s="82">
        <v>11026805</v>
      </c>
      <c r="B184" s="85">
        <v>12</v>
      </c>
      <c r="C184" s="85"/>
      <c r="D184" s="85"/>
      <c r="E184" s="85"/>
      <c r="F184" s="85">
        <v>12</v>
      </c>
    </row>
    <row r="185" spans="1:6">
      <c r="A185" s="83" t="s">
        <v>2543</v>
      </c>
      <c r="B185" s="85">
        <v>6</v>
      </c>
      <c r="C185" s="85"/>
      <c r="D185" s="85"/>
      <c r="E185" s="85"/>
      <c r="F185" s="85">
        <v>6</v>
      </c>
    </row>
    <row r="186" spans="1:6">
      <c r="A186" s="83" t="s">
        <v>2544</v>
      </c>
      <c r="B186" s="85">
        <v>6</v>
      </c>
      <c r="C186" s="85"/>
      <c r="D186" s="85"/>
      <c r="E186" s="85"/>
      <c r="F186" s="85">
        <v>6</v>
      </c>
    </row>
    <row r="187" spans="1:6">
      <c r="A187" s="82">
        <v>11050204</v>
      </c>
      <c r="B187" s="85">
        <v>18</v>
      </c>
      <c r="C187" s="85"/>
      <c r="D187" s="85">
        <v>12</v>
      </c>
      <c r="E187" s="85"/>
      <c r="F187" s="85">
        <v>30</v>
      </c>
    </row>
    <row r="188" spans="1:6">
      <c r="A188" s="83" t="s">
        <v>2581</v>
      </c>
      <c r="B188" s="85">
        <v>6</v>
      </c>
      <c r="C188" s="85"/>
      <c r="D188" s="85"/>
      <c r="E188" s="85"/>
      <c r="F188" s="85">
        <v>6</v>
      </c>
    </row>
    <row r="189" spans="1:6">
      <c r="A189" s="83" t="s">
        <v>2580</v>
      </c>
      <c r="B189" s="85">
        <v>12</v>
      </c>
      <c r="C189" s="85"/>
      <c r="D189" s="85"/>
      <c r="E189" s="85"/>
      <c r="F189" s="85">
        <v>12</v>
      </c>
    </row>
    <row r="190" spans="1:6">
      <c r="A190" s="83" t="s">
        <v>2582</v>
      </c>
      <c r="B190" s="85"/>
      <c r="C190" s="85"/>
      <c r="D190" s="85">
        <v>12</v>
      </c>
      <c r="E190" s="85"/>
      <c r="F190" s="85">
        <v>12</v>
      </c>
    </row>
    <row r="191" spans="1:6">
      <c r="A191" s="82">
        <v>11050211</v>
      </c>
      <c r="B191" s="85">
        <v>6</v>
      </c>
      <c r="C191" s="85"/>
      <c r="D191" s="85"/>
      <c r="E191" s="85"/>
      <c r="F191" s="85">
        <v>6</v>
      </c>
    </row>
    <row r="192" spans="1:6">
      <c r="A192" s="83" t="s">
        <v>2564</v>
      </c>
      <c r="B192" s="85">
        <v>6</v>
      </c>
      <c r="C192" s="85"/>
      <c r="D192" s="85"/>
      <c r="E192" s="85"/>
      <c r="F192" s="85">
        <v>6</v>
      </c>
    </row>
    <row r="193" spans="1:6">
      <c r="A193" s="82">
        <v>11050213</v>
      </c>
      <c r="B193" s="85">
        <v>6</v>
      </c>
      <c r="C193" s="85"/>
      <c r="D193" s="85">
        <v>12</v>
      </c>
      <c r="E193" s="85"/>
      <c r="F193" s="85">
        <v>18</v>
      </c>
    </row>
    <row r="194" spans="1:6">
      <c r="A194" s="83" t="s">
        <v>2652</v>
      </c>
      <c r="B194" s="85">
        <v>6</v>
      </c>
      <c r="C194" s="85"/>
      <c r="D194" s="85"/>
      <c r="E194" s="85"/>
      <c r="F194" s="85">
        <v>6</v>
      </c>
    </row>
    <row r="195" spans="1:6">
      <c r="A195" s="83" t="s">
        <v>2653</v>
      </c>
      <c r="B195" s="85"/>
      <c r="C195" s="85"/>
      <c r="D195" s="85">
        <v>12</v>
      </c>
      <c r="E195" s="85"/>
      <c r="F195" s="85">
        <v>12</v>
      </c>
    </row>
    <row r="196" spans="1:6">
      <c r="A196" s="82">
        <v>11050221</v>
      </c>
      <c r="B196" s="85">
        <v>22</v>
      </c>
      <c r="C196" s="85"/>
      <c r="D196" s="85"/>
      <c r="E196" s="85"/>
      <c r="F196" s="85">
        <v>22</v>
      </c>
    </row>
    <row r="197" spans="1:6">
      <c r="A197" s="83" t="s">
        <v>1889</v>
      </c>
      <c r="B197" s="85">
        <v>4</v>
      </c>
      <c r="C197" s="85"/>
      <c r="D197" s="85"/>
      <c r="E197" s="85"/>
      <c r="F197" s="85">
        <v>4</v>
      </c>
    </row>
    <row r="198" spans="1:6">
      <c r="A198" s="83" t="s">
        <v>2549</v>
      </c>
      <c r="B198" s="85">
        <v>6</v>
      </c>
      <c r="C198" s="85"/>
      <c r="D198" s="85"/>
      <c r="E198" s="85"/>
      <c r="F198" s="85">
        <v>6</v>
      </c>
    </row>
    <row r="199" spans="1:6">
      <c r="A199" s="83" t="s">
        <v>2550</v>
      </c>
      <c r="B199" s="85">
        <v>12</v>
      </c>
      <c r="C199" s="85"/>
      <c r="D199" s="85"/>
      <c r="E199" s="85"/>
      <c r="F199" s="85">
        <v>12</v>
      </c>
    </row>
    <row r="200" spans="1:6">
      <c r="A200" s="82">
        <v>11050518</v>
      </c>
      <c r="B200" s="85">
        <v>6</v>
      </c>
      <c r="C200" s="85"/>
      <c r="D200" s="85">
        <v>12</v>
      </c>
      <c r="E200" s="85"/>
      <c r="F200" s="85">
        <v>18</v>
      </c>
    </row>
    <row r="201" spans="1:6">
      <c r="A201" s="83" t="s">
        <v>2884</v>
      </c>
      <c r="B201" s="85"/>
      <c r="C201" s="85"/>
      <c r="D201" s="85">
        <v>12</v>
      </c>
      <c r="E201" s="85"/>
      <c r="F201" s="85">
        <v>12</v>
      </c>
    </row>
    <row r="202" spans="1:6">
      <c r="A202" s="83" t="s">
        <v>2885</v>
      </c>
      <c r="B202" s="85">
        <v>6</v>
      </c>
      <c r="C202" s="85"/>
      <c r="D202" s="85"/>
      <c r="E202" s="85"/>
      <c r="F202" s="85">
        <v>6</v>
      </c>
    </row>
    <row r="203" spans="1:6">
      <c r="A203" s="82">
        <v>11051234</v>
      </c>
      <c r="B203" s="85">
        <v>6</v>
      </c>
      <c r="C203" s="85"/>
      <c r="D203" s="85"/>
      <c r="E203" s="85"/>
      <c r="F203" s="85">
        <v>6</v>
      </c>
    </row>
    <row r="204" spans="1:6">
      <c r="A204" s="83" t="s">
        <v>2564</v>
      </c>
      <c r="B204" s="85">
        <v>6</v>
      </c>
      <c r="C204" s="85"/>
      <c r="D204" s="85"/>
      <c r="E204" s="85"/>
      <c r="F204" s="85">
        <v>6</v>
      </c>
    </row>
    <row r="205" spans="1:6">
      <c r="A205" s="82">
        <v>11051320</v>
      </c>
      <c r="B205" s="85">
        <v>12</v>
      </c>
      <c r="C205" s="85"/>
      <c r="D205" s="85"/>
      <c r="E205" s="85"/>
      <c r="F205" s="85">
        <v>12</v>
      </c>
    </row>
    <row r="206" spans="1:6">
      <c r="A206" s="83" t="s">
        <v>2400</v>
      </c>
      <c r="B206" s="85">
        <v>12</v>
      </c>
      <c r="C206" s="85"/>
      <c r="D206" s="85"/>
      <c r="E206" s="85"/>
      <c r="F206" s="85">
        <v>12</v>
      </c>
    </row>
    <row r="207" spans="1:6">
      <c r="A207" s="82">
        <v>11051404</v>
      </c>
      <c r="B207" s="85">
        <v>6</v>
      </c>
      <c r="C207" s="85"/>
      <c r="D207" s="85"/>
      <c r="E207" s="85"/>
      <c r="F207" s="85">
        <v>6</v>
      </c>
    </row>
    <row r="208" spans="1:6">
      <c r="A208" s="83" t="s">
        <v>1974</v>
      </c>
      <c r="B208" s="85">
        <v>6</v>
      </c>
      <c r="C208" s="85"/>
      <c r="D208" s="85"/>
      <c r="E208" s="85"/>
      <c r="F208" s="85">
        <v>6</v>
      </c>
    </row>
    <row r="209" spans="1:6">
      <c r="A209" s="82">
        <v>11051410</v>
      </c>
      <c r="B209" s="85">
        <v>6</v>
      </c>
      <c r="C209" s="85"/>
      <c r="D209" s="85"/>
      <c r="E209" s="85"/>
      <c r="F209" s="85">
        <v>6</v>
      </c>
    </row>
    <row r="210" spans="1:6">
      <c r="A210" s="83" t="s">
        <v>2537</v>
      </c>
      <c r="B210" s="85">
        <v>6</v>
      </c>
      <c r="C210" s="85"/>
      <c r="D210" s="85"/>
      <c r="E210" s="85"/>
      <c r="F210" s="85">
        <v>6</v>
      </c>
    </row>
    <row r="211" spans="1:6">
      <c r="A211" s="82">
        <v>11060108</v>
      </c>
      <c r="B211" s="85">
        <v>40</v>
      </c>
      <c r="C211" s="85"/>
      <c r="D211" s="85">
        <v>12</v>
      </c>
      <c r="E211" s="85"/>
      <c r="F211" s="85">
        <v>52</v>
      </c>
    </row>
    <row r="212" spans="1:6">
      <c r="A212" s="83" t="s">
        <v>2521</v>
      </c>
      <c r="B212" s="85">
        <v>4</v>
      </c>
      <c r="C212" s="85"/>
      <c r="D212" s="85"/>
      <c r="E212" s="85"/>
      <c r="F212" s="85">
        <v>4</v>
      </c>
    </row>
    <row r="213" spans="1:6">
      <c r="A213" s="83" t="s">
        <v>1974</v>
      </c>
      <c r="B213" s="85">
        <v>6</v>
      </c>
      <c r="C213" s="85"/>
      <c r="D213" s="85"/>
      <c r="E213" s="85"/>
      <c r="F213" s="85">
        <v>6</v>
      </c>
    </row>
    <row r="214" spans="1:6">
      <c r="A214" s="83" t="s">
        <v>2520</v>
      </c>
      <c r="B214" s="85">
        <v>6</v>
      </c>
      <c r="C214" s="85"/>
      <c r="D214" s="85"/>
      <c r="E214" s="85"/>
      <c r="F214" s="85">
        <v>6</v>
      </c>
    </row>
    <row r="215" spans="1:6">
      <c r="A215" s="83" t="s">
        <v>2519</v>
      </c>
      <c r="B215" s="85">
        <v>6</v>
      </c>
      <c r="C215" s="85"/>
      <c r="D215" s="85"/>
      <c r="E215" s="85"/>
      <c r="F215" s="85">
        <v>6</v>
      </c>
    </row>
    <row r="216" spans="1:6">
      <c r="A216" s="83" t="s">
        <v>2523</v>
      </c>
      <c r="B216" s="85">
        <v>6</v>
      </c>
      <c r="C216" s="85"/>
      <c r="D216" s="85"/>
      <c r="E216" s="85"/>
      <c r="F216" s="85">
        <v>6</v>
      </c>
    </row>
    <row r="217" spans="1:6">
      <c r="A217" s="83" t="s">
        <v>2621</v>
      </c>
      <c r="B217" s="85"/>
      <c r="C217" s="85"/>
      <c r="D217" s="85">
        <v>12</v>
      </c>
      <c r="E217" s="85"/>
      <c r="F217" s="85">
        <v>12</v>
      </c>
    </row>
    <row r="218" spans="1:6">
      <c r="A218" s="83" t="s">
        <v>2148</v>
      </c>
      <c r="B218" s="85">
        <v>6</v>
      </c>
      <c r="C218" s="85"/>
      <c r="D218" s="85"/>
      <c r="E218" s="85"/>
      <c r="F218" s="85">
        <v>6</v>
      </c>
    </row>
    <row r="219" spans="1:6">
      <c r="A219" s="83" t="s">
        <v>2522</v>
      </c>
      <c r="B219" s="85">
        <v>6</v>
      </c>
      <c r="C219" s="85"/>
      <c r="D219" s="85"/>
      <c r="E219" s="85"/>
      <c r="F219" s="85">
        <v>6</v>
      </c>
    </row>
    <row r="220" spans="1:6">
      <c r="A220" s="82">
        <v>11060507</v>
      </c>
      <c r="B220" s="85">
        <v>44</v>
      </c>
      <c r="C220" s="85"/>
      <c r="D220" s="85">
        <v>12</v>
      </c>
      <c r="E220" s="85"/>
      <c r="F220" s="85">
        <v>56</v>
      </c>
    </row>
    <row r="221" spans="1:6">
      <c r="A221" s="83" t="s">
        <v>2533</v>
      </c>
      <c r="B221" s="85"/>
      <c r="C221" s="85"/>
      <c r="D221" s="85">
        <v>0</v>
      </c>
      <c r="E221" s="85"/>
      <c r="F221" s="85">
        <v>0</v>
      </c>
    </row>
    <row r="222" spans="1:6">
      <c r="A222" s="83" t="s">
        <v>1885</v>
      </c>
      <c r="B222" s="85"/>
      <c r="C222" s="85"/>
      <c r="D222" s="85">
        <v>12</v>
      </c>
      <c r="E222" s="85"/>
      <c r="F222" s="85">
        <v>12</v>
      </c>
    </row>
    <row r="223" spans="1:6">
      <c r="A223" s="83" t="s">
        <v>2601</v>
      </c>
      <c r="B223" s="85">
        <v>6</v>
      </c>
      <c r="C223" s="85"/>
      <c r="D223" s="85"/>
      <c r="E223" s="85"/>
      <c r="F223" s="85">
        <v>6</v>
      </c>
    </row>
    <row r="224" spans="1:6">
      <c r="A224" s="83" t="s">
        <v>2531</v>
      </c>
      <c r="B224" s="85">
        <v>6</v>
      </c>
      <c r="C224" s="85"/>
      <c r="D224" s="85"/>
      <c r="E224" s="85"/>
      <c r="F224" s="85">
        <v>6</v>
      </c>
    </row>
    <row r="225" spans="1:6">
      <c r="A225" s="83" t="s">
        <v>2101</v>
      </c>
      <c r="B225" s="85">
        <v>6</v>
      </c>
      <c r="C225" s="85"/>
      <c r="D225" s="85"/>
      <c r="E225" s="85"/>
      <c r="F225" s="85">
        <v>6</v>
      </c>
    </row>
    <row r="226" spans="1:6">
      <c r="A226" s="83" t="s">
        <v>2530</v>
      </c>
      <c r="B226" s="85">
        <v>12</v>
      </c>
      <c r="C226" s="85"/>
      <c r="D226" s="85"/>
      <c r="E226" s="85"/>
      <c r="F226" s="85">
        <v>12</v>
      </c>
    </row>
    <row r="227" spans="1:6">
      <c r="A227" s="83" t="s">
        <v>2624</v>
      </c>
      <c r="B227" s="85">
        <v>3</v>
      </c>
      <c r="C227" s="85"/>
      <c r="D227" s="85"/>
      <c r="E227" s="85"/>
      <c r="F227" s="85">
        <v>3</v>
      </c>
    </row>
    <row r="228" spans="1:6">
      <c r="A228" s="83" t="s">
        <v>2532</v>
      </c>
      <c r="B228" s="85">
        <v>4</v>
      </c>
      <c r="C228" s="85"/>
      <c r="D228" s="85"/>
      <c r="E228" s="85"/>
      <c r="F228" s="85">
        <v>4</v>
      </c>
    </row>
    <row r="229" spans="1:6">
      <c r="A229" s="83" t="s">
        <v>1975</v>
      </c>
      <c r="B229" s="85">
        <v>4</v>
      </c>
      <c r="C229" s="85"/>
      <c r="D229" s="85"/>
      <c r="E229" s="85"/>
      <c r="F229" s="85">
        <v>4</v>
      </c>
    </row>
    <row r="230" spans="1:6">
      <c r="A230" s="83" t="s">
        <v>2425</v>
      </c>
      <c r="B230" s="85">
        <v>3</v>
      </c>
      <c r="C230" s="85"/>
      <c r="D230" s="85"/>
      <c r="E230" s="85"/>
      <c r="F230" s="85">
        <v>3</v>
      </c>
    </row>
    <row r="231" spans="1:6">
      <c r="A231" s="82">
        <v>11060608</v>
      </c>
      <c r="B231" s="85">
        <v>12</v>
      </c>
      <c r="C231" s="85"/>
      <c r="D231" s="85"/>
      <c r="E231" s="85"/>
      <c r="F231" s="85">
        <v>12</v>
      </c>
    </row>
    <row r="232" spans="1:6">
      <c r="A232" s="83" t="s">
        <v>2148</v>
      </c>
      <c r="B232" s="85">
        <v>6</v>
      </c>
      <c r="C232" s="85"/>
      <c r="D232" s="85"/>
      <c r="E232" s="85"/>
      <c r="F232" s="85">
        <v>6</v>
      </c>
    </row>
    <row r="233" spans="1:6">
      <c r="A233" s="83" t="s">
        <v>2551</v>
      </c>
      <c r="B233" s="85">
        <v>6</v>
      </c>
      <c r="C233" s="85"/>
      <c r="D233" s="85"/>
      <c r="E233" s="85"/>
      <c r="F233" s="85">
        <v>6</v>
      </c>
    </row>
    <row r="234" spans="1:6">
      <c r="A234" s="82">
        <v>11060613</v>
      </c>
      <c r="B234" s="85">
        <v>12</v>
      </c>
      <c r="C234" s="85"/>
      <c r="D234" s="85"/>
      <c r="E234" s="85"/>
      <c r="F234" s="85">
        <v>12</v>
      </c>
    </row>
    <row r="235" spans="1:6">
      <c r="A235" s="83" t="s">
        <v>2148</v>
      </c>
      <c r="B235" s="85">
        <v>6</v>
      </c>
      <c r="C235" s="85"/>
      <c r="D235" s="85"/>
      <c r="E235" s="85"/>
      <c r="F235" s="85">
        <v>6</v>
      </c>
    </row>
    <row r="236" spans="1:6">
      <c r="A236" s="83" t="s">
        <v>2534</v>
      </c>
      <c r="B236" s="85">
        <v>6</v>
      </c>
      <c r="C236" s="85"/>
      <c r="D236" s="85"/>
      <c r="E236" s="85"/>
      <c r="F236" s="85">
        <v>6</v>
      </c>
    </row>
    <row r="237" spans="1:6">
      <c r="A237" s="82">
        <v>11061018</v>
      </c>
      <c r="B237" s="85">
        <v>34</v>
      </c>
      <c r="C237" s="85"/>
      <c r="D237" s="85">
        <v>12</v>
      </c>
      <c r="E237" s="85"/>
      <c r="F237" s="85">
        <v>46</v>
      </c>
    </row>
    <row r="238" spans="1:6">
      <c r="A238" s="83" t="s">
        <v>2886</v>
      </c>
      <c r="B238" s="85"/>
      <c r="C238" s="85"/>
      <c r="D238" s="85">
        <v>12</v>
      </c>
      <c r="E238" s="85"/>
      <c r="F238" s="85">
        <v>12</v>
      </c>
    </row>
    <row r="239" spans="1:6">
      <c r="A239" s="83" t="s">
        <v>2887</v>
      </c>
      <c r="B239" s="85">
        <v>6</v>
      </c>
      <c r="C239" s="85"/>
      <c r="D239" s="85"/>
      <c r="E239" s="85"/>
      <c r="F239" s="85">
        <v>6</v>
      </c>
    </row>
    <row r="240" spans="1:6">
      <c r="A240" s="83" t="s">
        <v>2888</v>
      </c>
      <c r="B240" s="85">
        <v>12</v>
      </c>
      <c r="C240" s="85"/>
      <c r="D240" s="85"/>
      <c r="E240" s="85"/>
      <c r="F240" s="85">
        <v>12</v>
      </c>
    </row>
    <row r="241" spans="1:6">
      <c r="A241" s="83" t="s">
        <v>2889</v>
      </c>
      <c r="B241" s="85">
        <v>12</v>
      </c>
      <c r="C241" s="85"/>
      <c r="D241" s="85"/>
      <c r="E241" s="85"/>
      <c r="F241" s="85">
        <v>12</v>
      </c>
    </row>
    <row r="242" spans="1:6">
      <c r="A242" s="83" t="s">
        <v>2890</v>
      </c>
      <c r="B242" s="85">
        <v>4</v>
      </c>
      <c r="C242" s="85"/>
      <c r="D242" s="85"/>
      <c r="E242" s="85"/>
      <c r="F242" s="85">
        <v>4</v>
      </c>
    </row>
    <row r="243" spans="1:6">
      <c r="A243" s="82">
        <v>11061032</v>
      </c>
      <c r="B243" s="85">
        <v>14</v>
      </c>
      <c r="C243" s="85"/>
      <c r="D243" s="85"/>
      <c r="E243" s="85"/>
      <c r="F243" s="85">
        <v>14</v>
      </c>
    </row>
    <row r="244" spans="1:6">
      <c r="A244" s="83" t="s">
        <v>2562</v>
      </c>
      <c r="B244" s="85">
        <v>12</v>
      </c>
      <c r="C244" s="85"/>
      <c r="D244" s="85"/>
      <c r="E244" s="85"/>
      <c r="F244" s="85">
        <v>12</v>
      </c>
    </row>
    <row r="245" spans="1:6">
      <c r="A245" s="83" t="s">
        <v>2563</v>
      </c>
      <c r="B245" s="85">
        <v>2</v>
      </c>
      <c r="C245" s="85"/>
      <c r="D245" s="85"/>
      <c r="E245" s="85"/>
      <c r="F245" s="85">
        <v>2</v>
      </c>
    </row>
    <row r="246" spans="1:6">
      <c r="A246" s="82">
        <v>11070110</v>
      </c>
      <c r="B246" s="85">
        <v>24</v>
      </c>
      <c r="C246" s="85">
        <v>4</v>
      </c>
      <c r="D246" s="85">
        <v>12</v>
      </c>
      <c r="E246" s="85"/>
      <c r="F246" s="85">
        <v>40</v>
      </c>
    </row>
    <row r="247" spans="1:6">
      <c r="A247" s="83" t="s">
        <v>2527</v>
      </c>
      <c r="B247" s="85">
        <v>2</v>
      </c>
      <c r="C247" s="85"/>
      <c r="D247" s="85"/>
      <c r="E247" s="85"/>
      <c r="F247" s="85">
        <v>2</v>
      </c>
    </row>
    <row r="248" spans="1:6">
      <c r="A248" s="83" t="s">
        <v>2526</v>
      </c>
      <c r="B248" s="85">
        <v>2</v>
      </c>
      <c r="C248" s="85"/>
      <c r="D248" s="85"/>
      <c r="E248" s="85"/>
      <c r="F248" s="85">
        <v>2</v>
      </c>
    </row>
    <row r="249" spans="1:6">
      <c r="A249" s="83" t="s">
        <v>2528</v>
      </c>
      <c r="B249" s="85">
        <v>2</v>
      </c>
      <c r="C249" s="85"/>
      <c r="D249" s="85"/>
      <c r="E249" s="85"/>
      <c r="F249" s="85">
        <v>2</v>
      </c>
    </row>
    <row r="250" spans="1:6">
      <c r="A250" s="83" t="s">
        <v>2524</v>
      </c>
      <c r="B250" s="85">
        <v>6</v>
      </c>
      <c r="C250" s="85"/>
      <c r="D250" s="85"/>
      <c r="E250" s="85"/>
      <c r="F250" s="85">
        <v>6</v>
      </c>
    </row>
    <row r="251" spans="1:6">
      <c r="A251" s="83" t="s">
        <v>2622</v>
      </c>
      <c r="B251" s="85">
        <v>6</v>
      </c>
      <c r="C251" s="85"/>
      <c r="D251" s="85"/>
      <c r="E251" s="85"/>
      <c r="F251" s="85">
        <v>6</v>
      </c>
    </row>
    <row r="252" spans="1:6">
      <c r="A252" s="83" t="s">
        <v>2623</v>
      </c>
      <c r="B252" s="85"/>
      <c r="C252" s="85">
        <v>4</v>
      </c>
      <c r="D252" s="85"/>
      <c r="E252" s="85"/>
      <c r="F252" s="85">
        <v>4</v>
      </c>
    </row>
    <row r="253" spans="1:6">
      <c r="A253" s="83" t="s">
        <v>2847</v>
      </c>
      <c r="B253" s="85"/>
      <c r="C253" s="85"/>
      <c r="D253" s="85">
        <v>12</v>
      </c>
      <c r="E253" s="85"/>
      <c r="F253" s="85">
        <v>12</v>
      </c>
    </row>
    <row r="254" spans="1:6">
      <c r="A254" s="83" t="s">
        <v>2525</v>
      </c>
      <c r="B254" s="85">
        <v>6</v>
      </c>
      <c r="C254" s="85"/>
      <c r="D254" s="85"/>
      <c r="E254" s="85"/>
      <c r="F254" s="85">
        <v>6</v>
      </c>
    </row>
    <row r="255" spans="1:6">
      <c r="A255" s="82">
        <v>11070201</v>
      </c>
      <c r="B255" s="85">
        <v>12</v>
      </c>
      <c r="C255" s="85">
        <v>8</v>
      </c>
      <c r="D255" s="85">
        <v>12</v>
      </c>
      <c r="E255" s="85"/>
      <c r="F255" s="85">
        <v>32</v>
      </c>
    </row>
    <row r="256" spans="1:6">
      <c r="A256" s="83" t="s">
        <v>2891</v>
      </c>
      <c r="B256" s="85"/>
      <c r="C256" s="85">
        <v>4</v>
      </c>
      <c r="D256" s="85"/>
      <c r="E256" s="85"/>
      <c r="F256" s="85">
        <v>4</v>
      </c>
    </row>
    <row r="257" spans="1:6">
      <c r="A257" s="83" t="s">
        <v>2892</v>
      </c>
      <c r="B257" s="85"/>
      <c r="C257" s="85">
        <v>4</v>
      </c>
      <c r="D257" s="85"/>
      <c r="E257" s="85"/>
      <c r="F257" s="85">
        <v>4</v>
      </c>
    </row>
    <row r="258" spans="1:6">
      <c r="A258" s="83" t="s">
        <v>2893</v>
      </c>
      <c r="B258" s="85">
        <v>6</v>
      </c>
      <c r="C258" s="85"/>
      <c r="D258" s="85"/>
      <c r="E258" s="85"/>
      <c r="F258" s="85">
        <v>6</v>
      </c>
    </row>
    <row r="259" spans="1:6">
      <c r="A259" s="83" t="s">
        <v>2894</v>
      </c>
      <c r="B259" s="85">
        <v>6</v>
      </c>
      <c r="C259" s="85"/>
      <c r="D259" s="85"/>
      <c r="E259" s="85"/>
      <c r="F259" s="85">
        <v>6</v>
      </c>
    </row>
    <row r="260" spans="1:6">
      <c r="A260" s="83" t="s">
        <v>2895</v>
      </c>
      <c r="B260" s="85"/>
      <c r="C260" s="85"/>
      <c r="D260" s="85">
        <v>12</v>
      </c>
      <c r="E260" s="85"/>
      <c r="F260" s="85">
        <v>12</v>
      </c>
    </row>
    <row r="261" spans="1:6">
      <c r="A261" s="82">
        <v>11071009</v>
      </c>
      <c r="B261" s="85">
        <v>9</v>
      </c>
      <c r="C261" s="85"/>
      <c r="D261" s="85">
        <v>12</v>
      </c>
      <c r="E261" s="85"/>
      <c r="F261" s="85">
        <v>21</v>
      </c>
    </row>
    <row r="262" spans="1:6">
      <c r="A262" s="83" t="s">
        <v>2576</v>
      </c>
      <c r="B262" s="85">
        <v>2</v>
      </c>
      <c r="C262" s="85"/>
      <c r="D262" s="85"/>
      <c r="E262" s="85"/>
      <c r="F262" s="85">
        <v>2</v>
      </c>
    </row>
    <row r="263" spans="1:6">
      <c r="A263" s="83" t="s">
        <v>1993</v>
      </c>
      <c r="B263" s="85"/>
      <c r="C263" s="85"/>
      <c r="D263" s="85">
        <v>12</v>
      </c>
      <c r="E263" s="85"/>
      <c r="F263" s="85">
        <v>12</v>
      </c>
    </row>
    <row r="264" spans="1:6">
      <c r="A264" s="83" t="s">
        <v>2574</v>
      </c>
      <c r="B264" s="85">
        <v>6</v>
      </c>
      <c r="C264" s="85"/>
      <c r="D264" s="85"/>
      <c r="E264" s="85"/>
      <c r="F264" s="85">
        <v>6</v>
      </c>
    </row>
    <row r="265" spans="1:6">
      <c r="A265" s="83" t="s">
        <v>2575</v>
      </c>
      <c r="B265" s="85">
        <v>1</v>
      </c>
      <c r="C265" s="85"/>
      <c r="D265" s="85"/>
      <c r="E265" s="85"/>
      <c r="F265" s="85">
        <v>1</v>
      </c>
    </row>
    <row r="266" spans="1:6">
      <c r="A266" s="82">
        <v>11071202</v>
      </c>
      <c r="B266" s="85">
        <v>27</v>
      </c>
      <c r="C266" s="85"/>
      <c r="D266" s="85">
        <v>12</v>
      </c>
      <c r="E266" s="85"/>
      <c r="F266" s="85">
        <v>39</v>
      </c>
    </row>
    <row r="267" spans="1:6">
      <c r="A267" s="83" t="s">
        <v>2896</v>
      </c>
      <c r="B267" s="85"/>
      <c r="C267" s="85"/>
      <c r="D267" s="85">
        <v>12</v>
      </c>
      <c r="E267" s="85"/>
      <c r="F267" s="85">
        <v>12</v>
      </c>
    </row>
    <row r="268" spans="1:6">
      <c r="A268" s="83" t="s">
        <v>2897</v>
      </c>
      <c r="B268" s="85">
        <v>3</v>
      </c>
      <c r="C268" s="85"/>
      <c r="D268" s="85"/>
      <c r="E268" s="85"/>
      <c r="F268" s="85">
        <v>3</v>
      </c>
    </row>
    <row r="269" spans="1:6">
      <c r="A269" s="83" t="s">
        <v>2898</v>
      </c>
      <c r="B269" s="85">
        <v>12</v>
      </c>
      <c r="C269" s="85"/>
      <c r="D269" s="85"/>
      <c r="E269" s="85"/>
      <c r="F269" s="85">
        <v>12</v>
      </c>
    </row>
    <row r="270" spans="1:6">
      <c r="A270" s="83" t="s">
        <v>2546</v>
      </c>
      <c r="B270" s="85">
        <v>6</v>
      </c>
      <c r="C270" s="85"/>
      <c r="D270" s="85"/>
      <c r="E270" s="85"/>
      <c r="F270" s="85">
        <v>6</v>
      </c>
    </row>
    <row r="271" spans="1:6">
      <c r="A271" s="83" t="s">
        <v>2899</v>
      </c>
      <c r="B271" s="85">
        <v>6</v>
      </c>
      <c r="C271" s="85"/>
      <c r="D271" s="85"/>
      <c r="E271" s="85"/>
      <c r="F271" s="85">
        <v>6</v>
      </c>
    </row>
    <row r="272" spans="1:6">
      <c r="A272" s="82">
        <v>11071203</v>
      </c>
      <c r="B272" s="85">
        <v>4</v>
      </c>
      <c r="C272" s="85"/>
      <c r="D272" s="85"/>
      <c r="E272" s="85"/>
      <c r="F272" s="85">
        <v>4</v>
      </c>
    </row>
    <row r="273" spans="1:6">
      <c r="A273" s="83" t="s">
        <v>2645</v>
      </c>
      <c r="B273" s="85">
        <v>2</v>
      </c>
      <c r="C273" s="85"/>
      <c r="D273" s="85"/>
      <c r="E273" s="85"/>
      <c r="F273" s="85">
        <v>2</v>
      </c>
    </row>
    <row r="274" spans="1:6">
      <c r="A274" s="83" t="s">
        <v>2644</v>
      </c>
      <c r="B274" s="85">
        <v>2</v>
      </c>
      <c r="C274" s="85"/>
      <c r="D274" s="85"/>
      <c r="E274" s="85"/>
      <c r="F274" s="85">
        <v>2</v>
      </c>
    </row>
    <row r="275" spans="1:6">
      <c r="A275" s="82">
        <v>11071210</v>
      </c>
      <c r="B275" s="85">
        <v>12</v>
      </c>
      <c r="C275" s="85"/>
      <c r="D275" s="85"/>
      <c r="E275" s="85"/>
      <c r="F275" s="85">
        <v>12</v>
      </c>
    </row>
    <row r="276" spans="1:6">
      <c r="A276" s="83" t="s">
        <v>2400</v>
      </c>
      <c r="B276" s="85">
        <v>12</v>
      </c>
      <c r="C276" s="85"/>
      <c r="D276" s="85"/>
      <c r="E276" s="85"/>
      <c r="F276" s="85">
        <v>12</v>
      </c>
    </row>
    <row r="277" spans="1:6">
      <c r="A277" s="82">
        <v>11071304</v>
      </c>
      <c r="B277" s="85">
        <v>25</v>
      </c>
      <c r="C277" s="85">
        <v>8</v>
      </c>
      <c r="D277" s="85">
        <v>12</v>
      </c>
      <c r="E277" s="85"/>
      <c r="F277" s="85">
        <v>45</v>
      </c>
    </row>
    <row r="278" spans="1:6">
      <c r="A278" s="83" t="s">
        <v>2510</v>
      </c>
      <c r="B278" s="85">
        <v>6</v>
      </c>
      <c r="C278" s="85"/>
      <c r="D278" s="85"/>
      <c r="E278" s="85"/>
      <c r="F278" s="85">
        <v>6</v>
      </c>
    </row>
    <row r="279" spans="1:6">
      <c r="A279" s="83" t="s">
        <v>1892</v>
      </c>
      <c r="B279" s="85"/>
      <c r="C279" s="85">
        <v>4</v>
      </c>
      <c r="D279" s="85"/>
      <c r="E279" s="85"/>
      <c r="F279" s="85">
        <v>4</v>
      </c>
    </row>
    <row r="280" spans="1:6">
      <c r="A280" s="83" t="s">
        <v>2511</v>
      </c>
      <c r="B280" s="85"/>
      <c r="C280" s="85"/>
      <c r="D280" s="85">
        <v>12</v>
      </c>
      <c r="E280" s="85"/>
      <c r="F280" s="85">
        <v>12</v>
      </c>
    </row>
    <row r="281" spans="1:6">
      <c r="A281" s="83" t="s">
        <v>2619</v>
      </c>
      <c r="B281" s="85"/>
      <c r="C281" s="85">
        <v>4</v>
      </c>
      <c r="D281" s="85"/>
      <c r="E281" s="85"/>
      <c r="F281" s="85">
        <v>4</v>
      </c>
    </row>
    <row r="282" spans="1:6">
      <c r="A282" s="83" t="s">
        <v>2508</v>
      </c>
      <c r="B282" s="85">
        <v>2</v>
      </c>
      <c r="C282" s="85"/>
      <c r="D282" s="85"/>
      <c r="E282" s="85"/>
      <c r="F282" s="85">
        <v>2</v>
      </c>
    </row>
    <row r="283" spans="1:6">
      <c r="A283" s="83" t="s">
        <v>1128</v>
      </c>
      <c r="B283" s="85">
        <v>2</v>
      </c>
      <c r="C283" s="85"/>
      <c r="D283" s="85"/>
      <c r="E283" s="85"/>
      <c r="F283" s="85">
        <v>2</v>
      </c>
    </row>
    <row r="284" spans="1:6">
      <c r="A284" s="83" t="s">
        <v>2509</v>
      </c>
      <c r="B284" s="85">
        <v>12</v>
      </c>
      <c r="C284" s="85"/>
      <c r="D284" s="85"/>
      <c r="E284" s="85"/>
      <c r="F284" s="85">
        <v>12</v>
      </c>
    </row>
    <row r="285" spans="1:6">
      <c r="A285" s="83" t="s">
        <v>2512</v>
      </c>
      <c r="B285" s="85"/>
      <c r="C285" s="85"/>
      <c r="D285" s="85">
        <v>0</v>
      </c>
      <c r="E285" s="85"/>
      <c r="F285" s="85">
        <v>0</v>
      </c>
    </row>
    <row r="286" spans="1:6">
      <c r="A286" s="83" t="s">
        <v>2618</v>
      </c>
      <c r="B286" s="85">
        <v>3</v>
      </c>
      <c r="C286" s="85"/>
      <c r="D286" s="85"/>
      <c r="E286" s="85"/>
      <c r="F286" s="85">
        <v>3</v>
      </c>
    </row>
    <row r="287" spans="1:6">
      <c r="A287" s="82">
        <v>11075109</v>
      </c>
      <c r="B287" s="85">
        <v>18</v>
      </c>
      <c r="C287" s="85">
        <v>8</v>
      </c>
      <c r="D287" s="85">
        <v>12</v>
      </c>
      <c r="E287" s="85"/>
      <c r="F287" s="85">
        <v>38</v>
      </c>
    </row>
    <row r="288" spans="1:6">
      <c r="A288" s="83" t="s">
        <v>1896</v>
      </c>
      <c r="B288" s="85"/>
      <c r="C288" s="85">
        <v>4</v>
      </c>
      <c r="D288" s="85"/>
      <c r="E288" s="85"/>
      <c r="F288" s="85">
        <v>4</v>
      </c>
    </row>
    <row r="289" spans="1:6">
      <c r="A289" s="83" t="s">
        <v>1976</v>
      </c>
      <c r="B289" s="85">
        <v>6</v>
      </c>
      <c r="C289" s="85"/>
      <c r="D289" s="85"/>
      <c r="E289" s="85"/>
      <c r="F289" s="85">
        <v>6</v>
      </c>
    </row>
    <row r="290" spans="1:6">
      <c r="A290" s="83" t="s">
        <v>2629</v>
      </c>
      <c r="B290" s="85">
        <v>6</v>
      </c>
      <c r="C290" s="85"/>
      <c r="D290" s="85"/>
      <c r="E290" s="85"/>
      <c r="F290" s="85">
        <v>6</v>
      </c>
    </row>
    <row r="291" spans="1:6">
      <c r="A291" s="83" t="s">
        <v>1977</v>
      </c>
      <c r="B291" s="85">
        <v>6</v>
      </c>
      <c r="C291" s="85"/>
      <c r="D291" s="85"/>
      <c r="E291" s="85"/>
      <c r="F291" s="85">
        <v>6</v>
      </c>
    </row>
    <row r="292" spans="1:6">
      <c r="A292" s="83" t="s">
        <v>1897</v>
      </c>
      <c r="B292" s="85"/>
      <c r="C292" s="85"/>
      <c r="D292" s="85">
        <v>12</v>
      </c>
      <c r="E292" s="85"/>
      <c r="F292" s="85">
        <v>12</v>
      </c>
    </row>
    <row r="293" spans="1:6">
      <c r="A293" s="83" t="s">
        <v>1895</v>
      </c>
      <c r="B293" s="85"/>
      <c r="C293" s="85">
        <v>4</v>
      </c>
      <c r="D293" s="85"/>
      <c r="E293" s="85"/>
      <c r="F293" s="85">
        <v>4</v>
      </c>
    </row>
    <row r="294" spans="1:6">
      <c r="A294" s="82">
        <v>11076802</v>
      </c>
      <c r="B294" s="85">
        <v>26</v>
      </c>
      <c r="C294" s="85"/>
      <c r="D294" s="85">
        <v>12</v>
      </c>
      <c r="E294" s="85"/>
      <c r="F294" s="85">
        <v>38</v>
      </c>
    </row>
    <row r="295" spans="1:6">
      <c r="A295" s="83" t="s">
        <v>2649</v>
      </c>
      <c r="B295" s="85">
        <v>6</v>
      </c>
      <c r="C295" s="85"/>
      <c r="D295" s="85"/>
      <c r="E295" s="85"/>
      <c r="F295" s="85">
        <v>6</v>
      </c>
    </row>
    <row r="296" spans="1:6">
      <c r="A296" s="83" t="s">
        <v>1877</v>
      </c>
      <c r="B296" s="85">
        <v>6</v>
      </c>
      <c r="C296" s="85"/>
      <c r="D296" s="85"/>
      <c r="E296" s="85"/>
      <c r="F296" s="85">
        <v>6</v>
      </c>
    </row>
    <row r="297" spans="1:6">
      <c r="A297" s="83" t="s">
        <v>2651</v>
      </c>
      <c r="B297" s="85"/>
      <c r="C297" s="85"/>
      <c r="D297" s="85">
        <v>12</v>
      </c>
      <c r="E297" s="85"/>
      <c r="F297" s="85">
        <v>12</v>
      </c>
    </row>
    <row r="298" spans="1:6">
      <c r="A298" s="83" t="s">
        <v>2352</v>
      </c>
      <c r="B298" s="85">
        <v>6</v>
      </c>
      <c r="C298" s="85"/>
      <c r="D298" s="85"/>
      <c r="E298" s="85"/>
      <c r="F298" s="85">
        <v>6</v>
      </c>
    </row>
    <row r="299" spans="1:6">
      <c r="A299" s="83" t="s">
        <v>2650</v>
      </c>
      <c r="B299" s="85"/>
      <c r="C299" s="85"/>
      <c r="D299" s="85">
        <v>0</v>
      </c>
      <c r="E299" s="85"/>
      <c r="F299" s="85">
        <v>0</v>
      </c>
    </row>
    <row r="300" spans="1:6">
      <c r="A300" s="83" t="s">
        <v>2648</v>
      </c>
      <c r="B300" s="85">
        <v>6</v>
      </c>
      <c r="C300" s="85"/>
      <c r="D300" s="85"/>
      <c r="E300" s="85"/>
      <c r="F300" s="85">
        <v>6</v>
      </c>
    </row>
    <row r="301" spans="1:6">
      <c r="A301" s="83" t="s">
        <v>2647</v>
      </c>
      <c r="B301" s="85">
        <v>2</v>
      </c>
      <c r="C301" s="85"/>
      <c r="D301" s="85"/>
      <c r="E301" s="85"/>
      <c r="F301" s="85">
        <v>2</v>
      </c>
    </row>
    <row r="302" spans="1:6">
      <c r="A302" s="82">
        <v>11125607</v>
      </c>
      <c r="B302" s="85">
        <v>3</v>
      </c>
      <c r="C302" s="85"/>
      <c r="D302" s="85"/>
      <c r="E302" s="85"/>
      <c r="F302" s="85">
        <v>3</v>
      </c>
    </row>
    <row r="303" spans="1:6">
      <c r="A303" s="83" t="s">
        <v>1192</v>
      </c>
      <c r="B303" s="85">
        <v>3</v>
      </c>
      <c r="C303" s="85"/>
      <c r="D303" s="85"/>
      <c r="E303" s="85"/>
      <c r="F303" s="85">
        <v>3</v>
      </c>
    </row>
    <row r="304" spans="1:6">
      <c r="A304" s="82" t="s">
        <v>1887</v>
      </c>
      <c r="B304" s="85">
        <v>6</v>
      </c>
      <c r="C304" s="85"/>
      <c r="D304" s="85"/>
      <c r="E304" s="85"/>
      <c r="F304" s="85">
        <v>6</v>
      </c>
    </row>
    <row r="305" spans="1:6">
      <c r="A305" s="83" t="s">
        <v>2501</v>
      </c>
      <c r="B305" s="85">
        <v>6</v>
      </c>
      <c r="C305" s="85"/>
      <c r="D305" s="85"/>
      <c r="E305" s="85"/>
      <c r="F305" s="85">
        <v>6</v>
      </c>
    </row>
    <row r="306" spans="1:6">
      <c r="A306" s="82" t="s">
        <v>1898</v>
      </c>
      <c r="B306" s="85">
        <v>12</v>
      </c>
      <c r="C306" s="85"/>
      <c r="D306" s="85">
        <v>12</v>
      </c>
      <c r="E306" s="85"/>
      <c r="F306" s="85">
        <v>24</v>
      </c>
    </row>
    <row r="307" spans="1:6">
      <c r="A307" s="83" t="s">
        <v>1899</v>
      </c>
      <c r="B307" s="85"/>
      <c r="C307" s="85"/>
      <c r="D307" s="85">
        <v>12</v>
      </c>
      <c r="E307" s="85"/>
      <c r="F307" s="85">
        <v>12</v>
      </c>
    </row>
    <row r="308" spans="1:6">
      <c r="A308" s="83" t="s">
        <v>977</v>
      </c>
      <c r="B308" s="85">
        <v>12</v>
      </c>
      <c r="C308" s="85"/>
      <c r="D308" s="85"/>
      <c r="E308" s="85"/>
      <c r="F308" s="85">
        <v>12</v>
      </c>
    </row>
    <row r="309" spans="1:6">
      <c r="A309" s="82" t="s">
        <v>2655</v>
      </c>
      <c r="B309" s="85">
        <v>18</v>
      </c>
      <c r="C309" s="85"/>
      <c r="D309" s="85"/>
      <c r="E309" s="85"/>
      <c r="F309" s="85">
        <v>18</v>
      </c>
    </row>
    <row r="310" spans="1:6">
      <c r="A310" s="83" t="s">
        <v>2656</v>
      </c>
      <c r="B310" s="85">
        <v>6</v>
      </c>
      <c r="C310" s="85"/>
      <c r="D310" s="85"/>
      <c r="E310" s="85"/>
      <c r="F310" s="85">
        <v>6</v>
      </c>
    </row>
    <row r="311" spans="1:6">
      <c r="A311" s="83" t="s">
        <v>2352</v>
      </c>
      <c r="B311" s="85">
        <v>6</v>
      </c>
      <c r="C311" s="85"/>
      <c r="D311" s="85"/>
      <c r="E311" s="85"/>
      <c r="F311" s="85">
        <v>6</v>
      </c>
    </row>
    <row r="312" spans="1:6">
      <c r="A312" s="83" t="s">
        <v>2657</v>
      </c>
      <c r="B312" s="85">
        <v>6</v>
      </c>
      <c r="C312" s="85"/>
      <c r="D312" s="85"/>
      <c r="E312" s="85"/>
      <c r="F312" s="85">
        <v>6</v>
      </c>
    </row>
    <row r="313" spans="1:6">
      <c r="A313" s="82" t="s">
        <v>766</v>
      </c>
      <c r="B313" s="85"/>
      <c r="C313" s="85"/>
      <c r="D313" s="85"/>
      <c r="E313" s="85"/>
      <c r="F313" s="85"/>
    </row>
    <row r="314" spans="1:6">
      <c r="A314" s="83" t="s">
        <v>766</v>
      </c>
      <c r="B314" s="85"/>
      <c r="C314" s="85"/>
      <c r="D314" s="85"/>
      <c r="E314" s="85"/>
      <c r="F314" s="85"/>
    </row>
    <row r="315" spans="1:6">
      <c r="A315" s="82" t="s">
        <v>639</v>
      </c>
      <c r="B315" s="85">
        <v>1117</v>
      </c>
      <c r="C315" s="85">
        <v>48</v>
      </c>
      <c r="D315" s="85">
        <v>300</v>
      </c>
      <c r="E315" s="85"/>
      <c r="F315" s="85">
        <v>1465</v>
      </c>
    </row>
  </sheetData>
  <phoneticPr fontId="1" type="noConversion"/>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A3D2D0-3B49-47BD-8492-AFC3A7473665}">
  <dimension ref="A1:F97"/>
  <sheetViews>
    <sheetView zoomScale="90" zoomScaleNormal="90" workbookViewId="0">
      <selection activeCell="J10" sqref="J10"/>
    </sheetView>
  </sheetViews>
  <sheetFormatPr defaultRowHeight="16.5"/>
  <cols>
    <col min="1" max="1" width="69" bestFit="1" customWidth="1"/>
    <col min="2" max="2" width="9.75" bestFit="1" customWidth="1"/>
    <col min="3" max="3" width="4.25" bestFit="1" customWidth="1"/>
    <col min="4" max="4" width="7.25" bestFit="1" customWidth="1"/>
    <col min="5" max="5" width="3.75" bestFit="1" customWidth="1"/>
    <col min="6" max="6" width="5.75" bestFit="1" customWidth="1"/>
  </cols>
  <sheetData>
    <row r="1" spans="1:6">
      <c r="A1" s="80" t="s">
        <v>638</v>
      </c>
      <c r="B1" s="80" t="s">
        <v>965</v>
      </c>
      <c r="C1" s="76"/>
      <c r="D1" s="76"/>
      <c r="E1" s="76"/>
      <c r="F1" s="76"/>
    </row>
    <row r="2" spans="1:6">
      <c r="A2" s="80" t="s">
        <v>966</v>
      </c>
      <c r="B2" s="76" t="s">
        <v>642</v>
      </c>
      <c r="C2" s="76" t="s">
        <v>851</v>
      </c>
      <c r="D2" s="76" t="s">
        <v>766</v>
      </c>
      <c r="E2" s="76" t="s">
        <v>643</v>
      </c>
      <c r="F2" s="76" t="s">
        <v>639</v>
      </c>
    </row>
    <row r="3" spans="1:6">
      <c r="A3" s="77">
        <v>11011218</v>
      </c>
      <c r="B3" s="78"/>
      <c r="C3" s="78">
        <v>12</v>
      </c>
      <c r="D3" s="78"/>
      <c r="E3" s="78"/>
      <c r="F3" s="78">
        <v>12</v>
      </c>
    </row>
    <row r="4" spans="1:6">
      <c r="A4" s="79" t="s">
        <v>2583</v>
      </c>
      <c r="B4" s="78"/>
      <c r="C4" s="78">
        <v>12</v>
      </c>
      <c r="D4" s="78"/>
      <c r="E4" s="78"/>
      <c r="F4" s="78">
        <v>12</v>
      </c>
    </row>
    <row r="5" spans="1:6">
      <c r="A5" s="77">
        <v>11171305</v>
      </c>
      <c r="B5" s="78">
        <v>10</v>
      </c>
      <c r="C5" s="78">
        <v>12</v>
      </c>
      <c r="D5" s="78"/>
      <c r="E5" s="78"/>
      <c r="F5" s="78">
        <v>22</v>
      </c>
    </row>
    <row r="6" spans="1:6">
      <c r="A6" s="79" t="s">
        <v>2584</v>
      </c>
      <c r="B6" s="78">
        <v>2</v>
      </c>
      <c r="C6" s="78"/>
      <c r="D6" s="78"/>
      <c r="E6" s="78"/>
      <c r="F6" s="78">
        <v>2</v>
      </c>
    </row>
    <row r="7" spans="1:6">
      <c r="A7" s="79" t="s">
        <v>2585</v>
      </c>
      <c r="B7" s="78"/>
      <c r="C7" s="78">
        <v>12</v>
      </c>
      <c r="D7" s="78"/>
      <c r="E7" s="78"/>
      <c r="F7" s="78">
        <v>12</v>
      </c>
    </row>
    <row r="8" spans="1:6">
      <c r="A8" s="79" t="s">
        <v>2586</v>
      </c>
      <c r="B8" s="78">
        <v>6</v>
      </c>
      <c r="C8" s="78"/>
      <c r="D8" s="78"/>
      <c r="E8" s="78"/>
      <c r="F8" s="78">
        <v>6</v>
      </c>
    </row>
    <row r="9" spans="1:6">
      <c r="A9" s="79" t="s">
        <v>1128</v>
      </c>
      <c r="B9" s="78">
        <v>2</v>
      </c>
      <c r="C9" s="78"/>
      <c r="D9" s="78"/>
      <c r="E9" s="78"/>
      <c r="F9" s="78">
        <v>2</v>
      </c>
    </row>
    <row r="10" spans="1:6">
      <c r="A10" s="77" t="s">
        <v>766</v>
      </c>
      <c r="B10" s="78"/>
      <c r="C10" s="78"/>
      <c r="D10" s="78"/>
      <c r="E10" s="78"/>
      <c r="F10" s="78"/>
    </row>
    <row r="11" spans="1:6">
      <c r="A11" s="79" t="s">
        <v>766</v>
      </c>
      <c r="B11" s="78"/>
      <c r="C11" s="78"/>
      <c r="D11" s="78"/>
      <c r="E11" s="78"/>
      <c r="F11" s="78"/>
    </row>
    <row r="12" spans="1:6">
      <c r="A12" s="77">
        <v>10811328</v>
      </c>
      <c r="B12" s="78">
        <v>6</v>
      </c>
      <c r="C12" s="78"/>
      <c r="D12" s="78"/>
      <c r="E12" s="78"/>
      <c r="F12" s="78">
        <v>6</v>
      </c>
    </row>
    <row r="13" spans="1:6">
      <c r="A13" s="79" t="s">
        <v>2587</v>
      </c>
      <c r="B13" s="78">
        <v>6</v>
      </c>
      <c r="C13" s="78"/>
      <c r="D13" s="78"/>
      <c r="E13" s="78"/>
      <c r="F13" s="78">
        <v>6</v>
      </c>
    </row>
    <row r="14" spans="1:6">
      <c r="A14" s="77">
        <v>11010218</v>
      </c>
      <c r="B14" s="78">
        <v>6</v>
      </c>
      <c r="C14" s="78"/>
      <c r="D14" s="78"/>
      <c r="E14" s="78"/>
      <c r="F14" s="78">
        <v>6</v>
      </c>
    </row>
    <row r="15" spans="1:6">
      <c r="A15" s="79" t="s">
        <v>2588</v>
      </c>
      <c r="B15" s="78">
        <v>6</v>
      </c>
      <c r="C15" s="78"/>
      <c r="D15" s="78"/>
      <c r="E15" s="78"/>
      <c r="F15" s="78">
        <v>6</v>
      </c>
    </row>
    <row r="16" spans="1:6">
      <c r="A16" s="77">
        <v>11010508</v>
      </c>
      <c r="B16" s="78">
        <v>6</v>
      </c>
      <c r="C16" s="78"/>
      <c r="D16" s="78"/>
      <c r="E16" s="78"/>
      <c r="F16" s="78">
        <v>6</v>
      </c>
    </row>
    <row r="17" spans="1:6">
      <c r="A17" s="79" t="s">
        <v>2589</v>
      </c>
      <c r="B17" s="78">
        <v>6</v>
      </c>
      <c r="C17" s="78"/>
      <c r="D17" s="78"/>
      <c r="E17" s="78"/>
      <c r="F17" s="78">
        <v>6</v>
      </c>
    </row>
    <row r="18" spans="1:6">
      <c r="A18" s="77">
        <v>11010813</v>
      </c>
      <c r="B18" s="78">
        <v>6</v>
      </c>
      <c r="C18" s="78"/>
      <c r="D18" s="78"/>
      <c r="E18" s="78"/>
      <c r="F18" s="78">
        <v>6</v>
      </c>
    </row>
    <row r="19" spans="1:6">
      <c r="A19" s="79" t="s">
        <v>2590</v>
      </c>
      <c r="B19" s="78">
        <v>6</v>
      </c>
      <c r="C19" s="78"/>
      <c r="D19" s="78"/>
      <c r="E19" s="78"/>
      <c r="F19" s="78">
        <v>6</v>
      </c>
    </row>
    <row r="20" spans="1:6">
      <c r="A20" s="77">
        <v>11011259</v>
      </c>
      <c r="B20" s="78">
        <v>6</v>
      </c>
      <c r="C20" s="78"/>
      <c r="D20" s="78"/>
      <c r="E20" s="78"/>
      <c r="F20" s="78">
        <v>6</v>
      </c>
    </row>
    <row r="21" spans="1:6">
      <c r="A21" s="79" t="s">
        <v>2591</v>
      </c>
      <c r="B21" s="78">
        <v>6</v>
      </c>
      <c r="C21" s="78"/>
      <c r="D21" s="78"/>
      <c r="E21" s="78"/>
      <c r="F21" s="78">
        <v>6</v>
      </c>
    </row>
    <row r="22" spans="1:6">
      <c r="A22" s="77">
        <v>11051428</v>
      </c>
      <c r="B22" s="78"/>
      <c r="C22" s="78"/>
      <c r="D22" s="78"/>
      <c r="E22" s="78">
        <v>6</v>
      </c>
      <c r="F22" s="78">
        <v>6</v>
      </c>
    </row>
    <row r="23" spans="1:6">
      <c r="A23" s="79" t="s">
        <v>2592</v>
      </c>
      <c r="B23" s="78"/>
      <c r="C23" s="78"/>
      <c r="D23" s="78"/>
      <c r="E23" s="78">
        <v>6</v>
      </c>
      <c r="F23" s="78">
        <v>6</v>
      </c>
    </row>
    <row r="24" spans="1:6">
      <c r="A24" s="77">
        <v>11110101</v>
      </c>
      <c r="B24" s="78">
        <v>6</v>
      </c>
      <c r="C24" s="78"/>
      <c r="D24" s="78"/>
      <c r="E24" s="78"/>
      <c r="F24" s="78">
        <v>6</v>
      </c>
    </row>
    <row r="25" spans="1:6">
      <c r="A25" s="79" t="s">
        <v>2593</v>
      </c>
      <c r="B25" s="78">
        <v>6</v>
      </c>
      <c r="C25" s="78"/>
      <c r="D25" s="78"/>
      <c r="E25" s="78"/>
      <c r="F25" s="78">
        <v>6</v>
      </c>
    </row>
    <row r="26" spans="1:6">
      <c r="A26" s="77">
        <v>11110207</v>
      </c>
      <c r="B26" s="78">
        <v>6</v>
      </c>
      <c r="C26" s="78"/>
      <c r="D26" s="78"/>
      <c r="E26" s="78"/>
      <c r="F26" s="78">
        <v>6</v>
      </c>
    </row>
    <row r="27" spans="1:6">
      <c r="A27" s="79" t="s">
        <v>2594</v>
      </c>
      <c r="B27" s="78">
        <v>6</v>
      </c>
      <c r="C27" s="78"/>
      <c r="D27" s="78"/>
      <c r="E27" s="78"/>
      <c r="F27" s="78">
        <v>6</v>
      </c>
    </row>
    <row r="28" spans="1:6">
      <c r="A28" s="77">
        <v>11110225</v>
      </c>
      <c r="B28" s="78">
        <v>6</v>
      </c>
      <c r="C28" s="78"/>
      <c r="D28" s="78"/>
      <c r="E28" s="78"/>
      <c r="F28" s="78">
        <v>6</v>
      </c>
    </row>
    <row r="29" spans="1:6">
      <c r="A29" s="79" t="s">
        <v>2592</v>
      </c>
      <c r="B29" s="78">
        <v>6</v>
      </c>
      <c r="C29" s="78"/>
      <c r="D29" s="78"/>
      <c r="E29" s="78"/>
      <c r="F29" s="78">
        <v>6</v>
      </c>
    </row>
    <row r="30" spans="1:6">
      <c r="A30" s="77">
        <v>11110233</v>
      </c>
      <c r="B30" s="78">
        <v>17</v>
      </c>
      <c r="C30" s="78"/>
      <c r="D30" s="78"/>
      <c r="E30" s="78"/>
      <c r="F30" s="78">
        <v>17</v>
      </c>
    </row>
    <row r="31" spans="1:6">
      <c r="A31" s="79" t="s">
        <v>2595</v>
      </c>
      <c r="B31" s="78">
        <v>3</v>
      </c>
      <c r="C31" s="78"/>
      <c r="D31" s="78"/>
      <c r="E31" s="78"/>
      <c r="F31" s="78">
        <v>3</v>
      </c>
    </row>
    <row r="32" spans="1:6">
      <c r="A32" s="79" t="s">
        <v>1036</v>
      </c>
      <c r="B32" s="78">
        <v>12</v>
      </c>
      <c r="C32" s="78"/>
      <c r="D32" s="78"/>
      <c r="E32" s="78"/>
      <c r="F32" s="78">
        <v>12</v>
      </c>
    </row>
    <row r="33" spans="1:6">
      <c r="A33" s="79" t="s">
        <v>1128</v>
      </c>
      <c r="B33" s="78">
        <v>2</v>
      </c>
      <c r="C33" s="78"/>
      <c r="D33" s="78"/>
      <c r="E33" s="78"/>
      <c r="F33" s="78">
        <v>2</v>
      </c>
    </row>
    <row r="34" spans="1:6">
      <c r="A34" s="77">
        <v>11111105</v>
      </c>
      <c r="B34" s="78">
        <v>6</v>
      </c>
      <c r="C34" s="78"/>
      <c r="D34" s="78"/>
      <c r="E34" s="78"/>
      <c r="F34" s="78">
        <v>6</v>
      </c>
    </row>
    <row r="35" spans="1:6">
      <c r="A35" s="79" t="s">
        <v>2596</v>
      </c>
      <c r="B35" s="78">
        <v>6</v>
      </c>
      <c r="C35" s="78"/>
      <c r="D35" s="78"/>
      <c r="E35" s="78"/>
      <c r="F35" s="78">
        <v>6</v>
      </c>
    </row>
    <row r="36" spans="1:6">
      <c r="A36" s="77">
        <v>11111309</v>
      </c>
      <c r="B36" s="78">
        <v>6</v>
      </c>
      <c r="C36" s="78"/>
      <c r="D36" s="78"/>
      <c r="E36" s="78"/>
      <c r="F36" s="78">
        <v>6</v>
      </c>
    </row>
    <row r="37" spans="1:6">
      <c r="A37" s="79" t="s">
        <v>2590</v>
      </c>
      <c r="B37" s="78">
        <v>6</v>
      </c>
      <c r="C37" s="78"/>
      <c r="D37" s="78"/>
      <c r="E37" s="78"/>
      <c r="F37" s="78">
        <v>6</v>
      </c>
    </row>
    <row r="38" spans="1:6">
      <c r="A38" s="77">
        <v>11111312</v>
      </c>
      <c r="B38" s="78">
        <v>6</v>
      </c>
      <c r="C38" s="78"/>
      <c r="D38" s="78"/>
      <c r="E38" s="78"/>
      <c r="F38" s="78">
        <v>6</v>
      </c>
    </row>
    <row r="39" spans="1:6">
      <c r="A39" s="79" t="s">
        <v>2597</v>
      </c>
      <c r="B39" s="78">
        <v>6</v>
      </c>
      <c r="C39" s="78"/>
      <c r="D39" s="78"/>
      <c r="E39" s="78"/>
      <c r="F39" s="78">
        <v>6</v>
      </c>
    </row>
    <row r="40" spans="1:6">
      <c r="A40" s="77">
        <v>11111320</v>
      </c>
      <c r="B40" s="78">
        <v>6</v>
      </c>
      <c r="C40" s="78"/>
      <c r="D40" s="78"/>
      <c r="E40" s="78"/>
      <c r="F40" s="78">
        <v>6</v>
      </c>
    </row>
    <row r="41" spans="1:6">
      <c r="A41" s="79" t="s">
        <v>2597</v>
      </c>
      <c r="B41" s="78">
        <v>6</v>
      </c>
      <c r="C41" s="78"/>
      <c r="D41" s="78"/>
      <c r="E41" s="78"/>
      <c r="F41" s="78">
        <v>6</v>
      </c>
    </row>
    <row r="42" spans="1:6">
      <c r="A42" s="77">
        <v>11111406</v>
      </c>
      <c r="B42" s="78">
        <v>6</v>
      </c>
      <c r="C42" s="78"/>
      <c r="D42" s="78"/>
      <c r="E42" s="78"/>
      <c r="F42" s="78">
        <v>6</v>
      </c>
    </row>
    <row r="43" spans="1:6">
      <c r="A43" s="79" t="s">
        <v>2598</v>
      </c>
      <c r="B43" s="78">
        <v>6</v>
      </c>
      <c r="C43" s="78"/>
      <c r="D43" s="78"/>
      <c r="E43" s="78"/>
      <c r="F43" s="78">
        <v>6</v>
      </c>
    </row>
    <row r="44" spans="1:6">
      <c r="A44" s="77">
        <v>11111413</v>
      </c>
      <c r="B44" s="78">
        <v>6</v>
      </c>
      <c r="C44" s="78"/>
      <c r="D44" s="78"/>
      <c r="E44" s="78"/>
      <c r="F44" s="78">
        <v>6</v>
      </c>
    </row>
    <row r="45" spans="1:6">
      <c r="A45" s="79" t="s">
        <v>2599</v>
      </c>
      <c r="B45" s="78">
        <v>6</v>
      </c>
      <c r="C45" s="78"/>
      <c r="D45" s="78"/>
      <c r="E45" s="78"/>
      <c r="F45" s="78">
        <v>6</v>
      </c>
    </row>
    <row r="46" spans="1:6">
      <c r="A46" s="77">
        <v>11111420</v>
      </c>
      <c r="B46" s="78">
        <v>6</v>
      </c>
      <c r="C46" s="78"/>
      <c r="D46" s="78"/>
      <c r="E46" s="78"/>
      <c r="F46" s="78">
        <v>6</v>
      </c>
    </row>
    <row r="47" spans="1:6">
      <c r="A47" s="79" t="s">
        <v>2599</v>
      </c>
      <c r="B47" s="78">
        <v>6</v>
      </c>
      <c r="C47" s="78"/>
      <c r="D47" s="78"/>
      <c r="E47" s="78"/>
      <c r="F47" s="78">
        <v>6</v>
      </c>
    </row>
    <row r="48" spans="1:6">
      <c r="A48" s="77">
        <v>11111421</v>
      </c>
      <c r="B48" s="78">
        <v>6</v>
      </c>
      <c r="C48" s="78"/>
      <c r="D48" s="78"/>
      <c r="E48" s="78"/>
      <c r="F48" s="78">
        <v>6</v>
      </c>
    </row>
    <row r="49" spans="1:6">
      <c r="A49" s="79" t="s">
        <v>2600</v>
      </c>
      <c r="B49" s="78">
        <v>6</v>
      </c>
      <c r="C49" s="78"/>
      <c r="D49" s="78"/>
      <c r="E49" s="78"/>
      <c r="F49" s="78">
        <v>6</v>
      </c>
    </row>
    <row r="50" spans="1:6">
      <c r="A50" s="77">
        <v>11111425</v>
      </c>
      <c r="B50" s="78">
        <v>6</v>
      </c>
      <c r="C50" s="78"/>
      <c r="D50" s="78"/>
      <c r="E50" s="78"/>
      <c r="F50" s="78">
        <v>6</v>
      </c>
    </row>
    <row r="51" spans="1:6">
      <c r="A51" s="79" t="s">
        <v>2601</v>
      </c>
      <c r="B51" s="78">
        <v>6</v>
      </c>
      <c r="C51" s="78"/>
      <c r="D51" s="78"/>
      <c r="E51" s="78"/>
      <c r="F51" s="78">
        <v>6</v>
      </c>
    </row>
    <row r="52" spans="1:6">
      <c r="A52" s="77">
        <v>11125610</v>
      </c>
      <c r="B52" s="78">
        <v>12</v>
      </c>
      <c r="C52" s="78"/>
      <c r="D52" s="78"/>
      <c r="E52" s="78"/>
      <c r="F52" s="78">
        <v>12</v>
      </c>
    </row>
    <row r="53" spans="1:6">
      <c r="A53" s="79" t="s">
        <v>2602</v>
      </c>
      <c r="B53" s="78">
        <v>6</v>
      </c>
      <c r="C53" s="78"/>
      <c r="D53" s="78"/>
      <c r="E53" s="78"/>
      <c r="F53" s="78">
        <v>6</v>
      </c>
    </row>
    <row r="54" spans="1:6">
      <c r="A54" s="79" t="s">
        <v>2546</v>
      </c>
      <c r="B54" s="78">
        <v>6</v>
      </c>
      <c r="C54" s="78"/>
      <c r="D54" s="78"/>
      <c r="E54" s="78"/>
      <c r="F54" s="78">
        <v>6</v>
      </c>
    </row>
    <row r="55" spans="1:6">
      <c r="A55" s="77">
        <v>11150106</v>
      </c>
      <c r="B55" s="78">
        <v>9</v>
      </c>
      <c r="C55" s="78"/>
      <c r="D55" s="78"/>
      <c r="E55" s="78"/>
      <c r="F55" s="78">
        <v>9</v>
      </c>
    </row>
    <row r="56" spans="1:6">
      <c r="A56" s="79" t="s">
        <v>2603</v>
      </c>
      <c r="B56" s="78">
        <v>6</v>
      </c>
      <c r="C56" s="78"/>
      <c r="D56" s="78"/>
      <c r="E56" s="78"/>
      <c r="F56" s="78">
        <v>6</v>
      </c>
    </row>
    <row r="57" spans="1:6">
      <c r="A57" s="79" t="s">
        <v>2604</v>
      </c>
      <c r="B57" s="78">
        <v>3</v>
      </c>
      <c r="C57" s="78"/>
      <c r="D57" s="78"/>
      <c r="E57" s="78"/>
      <c r="F57" s="78">
        <v>3</v>
      </c>
    </row>
    <row r="58" spans="1:6">
      <c r="A58" s="77">
        <v>11150210</v>
      </c>
      <c r="B58" s="78">
        <v>9</v>
      </c>
      <c r="C58" s="78"/>
      <c r="D58" s="78"/>
      <c r="E58" s="78"/>
      <c r="F58" s="78">
        <v>9</v>
      </c>
    </row>
    <row r="59" spans="1:6">
      <c r="A59" s="79" t="s">
        <v>2605</v>
      </c>
      <c r="B59" s="78">
        <v>6</v>
      </c>
      <c r="C59" s="78"/>
      <c r="D59" s="78"/>
      <c r="E59" s="78"/>
      <c r="F59" s="78">
        <v>6</v>
      </c>
    </row>
    <row r="60" spans="1:6">
      <c r="A60" s="79" t="s">
        <v>2606</v>
      </c>
      <c r="B60" s="78">
        <v>3</v>
      </c>
      <c r="C60" s="78"/>
      <c r="D60" s="78"/>
      <c r="E60" s="78"/>
      <c r="F60" s="78">
        <v>3</v>
      </c>
    </row>
    <row r="61" spans="1:6">
      <c r="A61" s="77">
        <v>11150218</v>
      </c>
      <c r="B61" s="78">
        <v>6</v>
      </c>
      <c r="C61" s="78"/>
      <c r="D61" s="78"/>
      <c r="E61" s="78"/>
      <c r="F61" s="78">
        <v>6</v>
      </c>
    </row>
    <row r="62" spans="1:6">
      <c r="A62" s="79" t="s">
        <v>2593</v>
      </c>
      <c r="B62" s="78">
        <v>6</v>
      </c>
      <c r="C62" s="78"/>
      <c r="D62" s="78"/>
      <c r="E62" s="78"/>
      <c r="F62" s="78">
        <v>6</v>
      </c>
    </row>
    <row r="63" spans="1:6">
      <c r="A63" s="77">
        <v>11150518</v>
      </c>
      <c r="B63" s="78">
        <v>6</v>
      </c>
      <c r="C63" s="78"/>
      <c r="D63" s="78"/>
      <c r="E63" s="78">
        <v>3</v>
      </c>
      <c r="F63" s="78">
        <v>9</v>
      </c>
    </row>
    <row r="64" spans="1:6">
      <c r="A64" s="79" t="s">
        <v>2603</v>
      </c>
      <c r="B64" s="78">
        <v>6</v>
      </c>
      <c r="C64" s="78"/>
      <c r="D64" s="78"/>
      <c r="E64" s="78"/>
      <c r="F64" s="78">
        <v>6</v>
      </c>
    </row>
    <row r="65" spans="1:6">
      <c r="A65" s="79" t="s">
        <v>2607</v>
      </c>
      <c r="B65" s="78"/>
      <c r="C65" s="78"/>
      <c r="D65" s="78"/>
      <c r="E65" s="78">
        <v>3</v>
      </c>
      <c r="F65" s="78">
        <v>3</v>
      </c>
    </row>
    <row r="66" spans="1:6">
      <c r="A66" s="77">
        <v>11150539</v>
      </c>
      <c r="B66" s="78">
        <v>6</v>
      </c>
      <c r="C66" s="78"/>
      <c r="D66" s="78"/>
      <c r="E66" s="78"/>
      <c r="F66" s="78">
        <v>6</v>
      </c>
    </row>
    <row r="67" spans="1:6">
      <c r="A67" s="79" t="s">
        <v>2608</v>
      </c>
      <c r="B67" s="78">
        <v>6</v>
      </c>
      <c r="C67" s="78"/>
      <c r="D67" s="78"/>
      <c r="E67" s="78"/>
      <c r="F67" s="78">
        <v>6</v>
      </c>
    </row>
    <row r="68" spans="1:6">
      <c r="A68" s="77">
        <v>11151134</v>
      </c>
      <c r="B68" s="78">
        <v>6</v>
      </c>
      <c r="C68" s="78"/>
      <c r="D68" s="78"/>
      <c r="E68" s="78"/>
      <c r="F68" s="78">
        <v>6</v>
      </c>
    </row>
    <row r="69" spans="1:6">
      <c r="A69" s="79" t="s">
        <v>2593</v>
      </c>
      <c r="B69" s="78">
        <v>6</v>
      </c>
      <c r="C69" s="78"/>
      <c r="D69" s="78"/>
      <c r="E69" s="78"/>
      <c r="F69" s="78">
        <v>6</v>
      </c>
    </row>
    <row r="70" spans="1:6">
      <c r="A70" s="77">
        <v>11151140</v>
      </c>
      <c r="B70" s="78">
        <v>6</v>
      </c>
      <c r="C70" s="78"/>
      <c r="D70" s="78"/>
      <c r="E70" s="78"/>
      <c r="F70" s="78">
        <v>6</v>
      </c>
    </row>
    <row r="71" spans="1:6">
      <c r="A71" s="79" t="s">
        <v>2609</v>
      </c>
      <c r="B71" s="78">
        <v>6</v>
      </c>
      <c r="C71" s="78"/>
      <c r="D71" s="78"/>
      <c r="E71" s="78"/>
      <c r="F71" s="78">
        <v>6</v>
      </c>
    </row>
    <row r="72" spans="1:6">
      <c r="A72" s="77">
        <v>11151210</v>
      </c>
      <c r="B72" s="78">
        <v>6</v>
      </c>
      <c r="C72" s="78"/>
      <c r="D72" s="78"/>
      <c r="E72" s="78"/>
      <c r="F72" s="78">
        <v>6</v>
      </c>
    </row>
    <row r="73" spans="1:6">
      <c r="A73" s="79" t="s">
        <v>2586</v>
      </c>
      <c r="B73" s="78">
        <v>6</v>
      </c>
      <c r="C73" s="78"/>
      <c r="D73" s="78"/>
      <c r="E73" s="78"/>
      <c r="F73" s="78">
        <v>6</v>
      </c>
    </row>
    <row r="74" spans="1:6">
      <c r="A74" s="77">
        <v>11151221</v>
      </c>
      <c r="B74" s="78">
        <v>6</v>
      </c>
      <c r="C74" s="78"/>
      <c r="D74" s="78"/>
      <c r="E74" s="78"/>
      <c r="F74" s="78">
        <v>6</v>
      </c>
    </row>
    <row r="75" spans="1:6">
      <c r="A75" s="79" t="s">
        <v>2586</v>
      </c>
      <c r="B75" s="78">
        <v>6</v>
      </c>
      <c r="C75" s="78"/>
      <c r="D75" s="78"/>
      <c r="E75" s="78"/>
      <c r="F75" s="78">
        <v>6</v>
      </c>
    </row>
    <row r="76" spans="1:6">
      <c r="A76" s="77">
        <v>11151228</v>
      </c>
      <c r="B76" s="78">
        <v>6</v>
      </c>
      <c r="C76" s="78"/>
      <c r="D76" s="78"/>
      <c r="E76" s="78"/>
      <c r="F76" s="78">
        <v>6</v>
      </c>
    </row>
    <row r="77" spans="1:6">
      <c r="A77" s="79" t="s">
        <v>2586</v>
      </c>
      <c r="B77" s="78">
        <v>6</v>
      </c>
      <c r="C77" s="78"/>
      <c r="D77" s="78"/>
      <c r="E77" s="78"/>
      <c r="F77" s="78">
        <v>6</v>
      </c>
    </row>
    <row r="78" spans="1:6">
      <c r="A78" s="77">
        <v>11151406</v>
      </c>
      <c r="B78" s="78">
        <v>6</v>
      </c>
      <c r="C78" s="78"/>
      <c r="D78" s="78"/>
      <c r="E78" s="78"/>
      <c r="F78" s="78">
        <v>6</v>
      </c>
    </row>
    <row r="79" spans="1:6">
      <c r="A79" s="79" t="s">
        <v>2610</v>
      </c>
      <c r="B79" s="78">
        <v>6</v>
      </c>
      <c r="C79" s="78"/>
      <c r="D79" s="78"/>
      <c r="E79" s="78"/>
      <c r="F79" s="78">
        <v>6</v>
      </c>
    </row>
    <row r="80" spans="1:6">
      <c r="A80" s="77">
        <v>11151419</v>
      </c>
      <c r="B80" s="78">
        <v>6</v>
      </c>
      <c r="C80" s="78"/>
      <c r="D80" s="78"/>
      <c r="E80" s="78"/>
      <c r="F80" s="78">
        <v>6</v>
      </c>
    </row>
    <row r="81" spans="1:6">
      <c r="A81" s="79" t="s">
        <v>2611</v>
      </c>
      <c r="B81" s="78">
        <v>6</v>
      </c>
      <c r="C81" s="78"/>
      <c r="D81" s="78"/>
      <c r="E81" s="78"/>
      <c r="F81" s="78">
        <v>6</v>
      </c>
    </row>
    <row r="82" spans="1:6">
      <c r="A82" s="77">
        <v>11160510</v>
      </c>
      <c r="B82" s="78">
        <v>12</v>
      </c>
      <c r="C82" s="78">
        <v>12</v>
      </c>
      <c r="D82" s="78"/>
      <c r="E82" s="78"/>
      <c r="F82" s="78">
        <v>24</v>
      </c>
    </row>
    <row r="83" spans="1:6">
      <c r="A83" s="79" t="s">
        <v>2599</v>
      </c>
      <c r="B83" s="78">
        <v>6</v>
      </c>
      <c r="C83" s="78"/>
      <c r="D83" s="78"/>
      <c r="E83" s="78"/>
      <c r="F83" s="78">
        <v>6</v>
      </c>
    </row>
    <row r="84" spans="1:6">
      <c r="A84" s="79" t="s">
        <v>2401</v>
      </c>
      <c r="B84" s="78">
        <v>6</v>
      </c>
      <c r="C84" s="78"/>
      <c r="D84" s="78"/>
      <c r="E84" s="78"/>
      <c r="F84" s="78">
        <v>6</v>
      </c>
    </row>
    <row r="85" spans="1:6">
      <c r="A85" s="79" t="s">
        <v>2848</v>
      </c>
      <c r="B85" s="78"/>
      <c r="C85" s="78">
        <v>12</v>
      </c>
      <c r="D85" s="78"/>
      <c r="E85" s="78"/>
      <c r="F85" s="78">
        <v>12</v>
      </c>
    </row>
    <row r="86" spans="1:6">
      <c r="A86" s="77">
        <v>11160613</v>
      </c>
      <c r="B86" s="78">
        <v>28</v>
      </c>
      <c r="C86" s="78"/>
      <c r="D86" s="78"/>
      <c r="E86" s="78"/>
      <c r="F86" s="78">
        <v>28</v>
      </c>
    </row>
    <row r="87" spans="1:6">
      <c r="A87" s="79" t="s">
        <v>1128</v>
      </c>
      <c r="B87" s="78">
        <v>4</v>
      </c>
      <c r="C87" s="78"/>
      <c r="D87" s="78"/>
      <c r="E87" s="78"/>
      <c r="F87" s="78">
        <v>4</v>
      </c>
    </row>
    <row r="88" spans="1:6">
      <c r="A88" s="79" t="s">
        <v>2612</v>
      </c>
      <c r="B88" s="78">
        <v>6</v>
      </c>
      <c r="C88" s="78"/>
      <c r="D88" s="78"/>
      <c r="E88" s="78"/>
      <c r="F88" s="78">
        <v>6</v>
      </c>
    </row>
    <row r="89" spans="1:6">
      <c r="A89" s="79" t="s">
        <v>977</v>
      </c>
      <c r="B89" s="78">
        <v>12</v>
      </c>
      <c r="C89" s="78"/>
      <c r="D89" s="78"/>
      <c r="E89" s="78"/>
      <c r="F89" s="78">
        <v>12</v>
      </c>
    </row>
    <row r="90" spans="1:6">
      <c r="A90" s="79" t="s">
        <v>2613</v>
      </c>
      <c r="B90" s="78">
        <v>6</v>
      </c>
      <c r="C90" s="78"/>
      <c r="D90" s="78"/>
      <c r="E90" s="78"/>
      <c r="F90" s="78">
        <v>6</v>
      </c>
    </row>
    <row r="91" spans="1:6">
      <c r="A91" s="77">
        <v>11171205</v>
      </c>
      <c r="B91" s="78"/>
      <c r="C91" s="78">
        <v>12</v>
      </c>
      <c r="D91" s="78"/>
      <c r="E91" s="78"/>
      <c r="F91" s="78">
        <v>12</v>
      </c>
    </row>
    <row r="92" spans="1:6">
      <c r="A92" s="79" t="s">
        <v>2614</v>
      </c>
      <c r="B92" s="78"/>
      <c r="C92" s="78">
        <v>12</v>
      </c>
      <c r="D92" s="78"/>
      <c r="E92" s="78"/>
      <c r="F92" s="78">
        <v>12</v>
      </c>
    </row>
    <row r="93" spans="1:6">
      <c r="A93" s="77">
        <v>11171306</v>
      </c>
      <c r="B93" s="78">
        <v>18</v>
      </c>
      <c r="C93" s="78">
        <v>12</v>
      </c>
      <c r="D93" s="78"/>
      <c r="E93" s="78"/>
      <c r="F93" s="78">
        <v>30</v>
      </c>
    </row>
    <row r="94" spans="1:6">
      <c r="A94" s="79" t="s">
        <v>2615</v>
      </c>
      <c r="B94" s="78">
        <v>6</v>
      </c>
      <c r="C94" s="78"/>
      <c r="D94" s="78"/>
      <c r="E94" s="78"/>
      <c r="F94" s="78">
        <v>6</v>
      </c>
    </row>
    <row r="95" spans="1:6">
      <c r="A95" s="79" t="s">
        <v>2616</v>
      </c>
      <c r="B95" s="78">
        <v>12</v>
      </c>
      <c r="C95" s="78"/>
      <c r="D95" s="78"/>
      <c r="E95" s="78"/>
      <c r="F95" s="78">
        <v>12</v>
      </c>
    </row>
    <row r="96" spans="1:6">
      <c r="A96" s="79" t="s">
        <v>2617</v>
      </c>
      <c r="B96" s="78"/>
      <c r="C96" s="78">
        <v>12</v>
      </c>
      <c r="D96" s="78"/>
      <c r="E96" s="78"/>
      <c r="F96" s="78">
        <v>12</v>
      </c>
    </row>
    <row r="97" spans="1:6">
      <c r="A97" s="77" t="s">
        <v>639</v>
      </c>
      <c r="B97" s="78">
        <v>277</v>
      </c>
      <c r="C97" s="78">
        <v>60</v>
      </c>
      <c r="D97" s="78"/>
      <c r="E97" s="78">
        <v>9</v>
      </c>
      <c r="F97" s="78">
        <v>346</v>
      </c>
    </row>
  </sheetData>
  <phoneticPr fontId="1" type="noConversion"/>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57"/>
  <sheetViews>
    <sheetView workbookViewId="0">
      <selection activeCell="E3" sqref="E3:E57"/>
    </sheetView>
  </sheetViews>
  <sheetFormatPr defaultRowHeight="16.5"/>
  <cols>
    <col min="1" max="1" width="3.125" bestFit="1" customWidth="1"/>
    <col min="2" max="2" width="3" bestFit="1" customWidth="1"/>
    <col min="3" max="3" width="9" style="59"/>
    <col min="4" max="4" width="0" style="59" hidden="1" customWidth="1"/>
    <col min="5" max="5" width="6.625" style="66" customWidth="1"/>
    <col min="6" max="7" width="0" hidden="1" customWidth="1"/>
  </cols>
  <sheetData>
    <row r="1" spans="1:8">
      <c r="A1" s="88" t="s">
        <v>165</v>
      </c>
      <c r="B1" s="88"/>
      <c r="C1" s="88"/>
      <c r="D1" s="88"/>
      <c r="E1" s="88"/>
      <c r="F1" s="88"/>
      <c r="G1" s="1">
        <v>42913</v>
      </c>
    </row>
    <row r="2" spans="1:8">
      <c r="A2" s="30"/>
      <c r="B2" s="2" t="s">
        <v>732</v>
      </c>
      <c r="C2" s="2" t="s">
        <v>733</v>
      </c>
      <c r="D2" s="31" t="s">
        <v>734</v>
      </c>
      <c r="E2" s="32" t="s">
        <v>656</v>
      </c>
      <c r="F2" s="5" t="s">
        <v>166</v>
      </c>
      <c r="G2" s="2" t="s">
        <v>167</v>
      </c>
      <c r="H2" s="33"/>
    </row>
    <row r="3" spans="1:8">
      <c r="A3" s="60" t="s">
        <v>521</v>
      </c>
      <c r="B3" s="60">
        <v>1</v>
      </c>
      <c r="C3" s="54" t="s">
        <v>168</v>
      </c>
      <c r="D3" s="26" t="s">
        <v>169</v>
      </c>
      <c r="E3" s="63">
        <v>0</v>
      </c>
      <c r="F3" s="34">
        <f>SUM('[1]103小'!AA3)</f>
        <v>0</v>
      </c>
      <c r="G3" s="11"/>
    </row>
    <row r="4" spans="1:8">
      <c r="A4" s="60" t="s">
        <v>735</v>
      </c>
      <c r="B4" s="60">
        <v>2</v>
      </c>
      <c r="C4" s="44" t="s">
        <v>170</v>
      </c>
      <c r="D4" s="25" t="s">
        <v>171</v>
      </c>
      <c r="E4" s="63">
        <v>78</v>
      </c>
      <c r="F4" s="34">
        <f>SUM('[1]103小'!AA9)</f>
        <v>78</v>
      </c>
      <c r="G4" s="11"/>
    </row>
    <row r="5" spans="1:8">
      <c r="A5" s="60" t="s">
        <v>673</v>
      </c>
      <c r="B5" s="60">
        <v>3</v>
      </c>
      <c r="C5" s="44" t="s">
        <v>172</v>
      </c>
      <c r="D5" s="25" t="s">
        <v>173</v>
      </c>
      <c r="E5" s="63">
        <v>78</v>
      </c>
      <c r="F5" s="34">
        <f>SUM('[1]103小'!AA14)</f>
        <v>78</v>
      </c>
      <c r="G5" s="11"/>
    </row>
    <row r="6" spans="1:8">
      <c r="A6" s="60" t="s">
        <v>673</v>
      </c>
      <c r="B6" s="60">
        <v>4</v>
      </c>
      <c r="C6" s="54" t="s">
        <v>174</v>
      </c>
      <c r="D6" s="26" t="s">
        <v>175</v>
      </c>
      <c r="E6" s="63">
        <v>0</v>
      </c>
      <c r="F6" s="34">
        <f>SUM('[1]103小'!AA16)</f>
        <v>0</v>
      </c>
      <c r="G6" s="11"/>
    </row>
    <row r="7" spans="1:8">
      <c r="A7" s="60" t="s">
        <v>673</v>
      </c>
      <c r="B7" s="60">
        <v>5</v>
      </c>
      <c r="C7" s="54" t="s">
        <v>176</v>
      </c>
      <c r="D7" s="26" t="s">
        <v>177</v>
      </c>
      <c r="E7" s="63">
        <v>0</v>
      </c>
      <c r="F7" s="34">
        <f>SUM('[1]103小'!AA18)</f>
        <v>0</v>
      </c>
      <c r="G7" s="11"/>
    </row>
    <row r="8" spans="1:8">
      <c r="A8" s="60" t="s">
        <v>521</v>
      </c>
      <c r="B8" s="60">
        <v>6</v>
      </c>
      <c r="C8" s="54" t="s">
        <v>178</v>
      </c>
      <c r="D8" s="26" t="s">
        <v>179</v>
      </c>
      <c r="E8" s="63">
        <v>8</v>
      </c>
      <c r="F8" s="34">
        <f>SUM('[1]103小'!AA20)</f>
        <v>8</v>
      </c>
      <c r="G8" s="11"/>
    </row>
    <row r="9" spans="1:8">
      <c r="A9" s="15" t="s">
        <v>673</v>
      </c>
      <c r="B9" s="15">
        <v>7</v>
      </c>
      <c r="C9" s="55">
        <v>10110335</v>
      </c>
      <c r="D9" s="21" t="s">
        <v>736</v>
      </c>
      <c r="E9" s="63">
        <v>38</v>
      </c>
      <c r="F9" s="35">
        <f>SUM('[1]103小'!AA22)</f>
        <v>38</v>
      </c>
      <c r="G9" s="18"/>
      <c r="H9" s="36" t="s">
        <v>15</v>
      </c>
    </row>
    <row r="10" spans="1:8">
      <c r="A10" s="15" t="s">
        <v>673</v>
      </c>
      <c r="B10" s="15">
        <v>8</v>
      </c>
      <c r="C10" s="55" t="s">
        <v>180</v>
      </c>
      <c r="D10" s="21" t="s">
        <v>181</v>
      </c>
      <c r="E10" s="63">
        <v>86</v>
      </c>
      <c r="F10" s="35">
        <f>SUM('[1]103小'!AA27)</f>
        <v>82</v>
      </c>
      <c r="G10" s="18">
        <f>VLOOKUP(D10,[2]工作表5!$A$5:$D$84,2,0)</f>
        <v>4</v>
      </c>
      <c r="H10" s="36" t="s">
        <v>15</v>
      </c>
    </row>
    <row r="11" spans="1:8">
      <c r="A11" s="60" t="s">
        <v>737</v>
      </c>
      <c r="B11" s="60">
        <v>9</v>
      </c>
      <c r="C11" s="44" t="s">
        <v>182</v>
      </c>
      <c r="D11" s="25" t="s">
        <v>183</v>
      </c>
      <c r="E11" s="63">
        <v>82</v>
      </c>
      <c r="F11" s="34">
        <f>SUM('[1]103小'!AA32)</f>
        <v>82</v>
      </c>
      <c r="G11" s="11"/>
    </row>
    <row r="12" spans="1:8">
      <c r="A12" s="60" t="s">
        <v>673</v>
      </c>
      <c r="B12" s="60">
        <v>10</v>
      </c>
      <c r="C12" s="54" t="s">
        <v>184</v>
      </c>
      <c r="D12" s="26" t="s">
        <v>185</v>
      </c>
      <c r="E12" s="63">
        <v>81</v>
      </c>
      <c r="F12" s="34">
        <f>SUM('[1]103小'!AA38)</f>
        <v>81</v>
      </c>
      <c r="G12" s="11"/>
    </row>
    <row r="13" spans="1:8">
      <c r="A13" s="15" t="s">
        <v>737</v>
      </c>
      <c r="B13" s="15">
        <v>11</v>
      </c>
      <c r="C13" s="45" t="s">
        <v>186</v>
      </c>
      <c r="D13" s="22" t="s">
        <v>187</v>
      </c>
      <c r="E13" s="63">
        <v>76</v>
      </c>
      <c r="F13" s="35">
        <f>SUM('[1]103小'!AA42)</f>
        <v>72</v>
      </c>
      <c r="G13" s="18">
        <f>VLOOKUP(D13,[2]工作表5!$A$5:$D$84,2,0)</f>
        <v>4</v>
      </c>
      <c r="H13" s="36" t="s">
        <v>15</v>
      </c>
    </row>
    <row r="14" spans="1:8">
      <c r="A14" s="60" t="s">
        <v>737</v>
      </c>
      <c r="B14" s="60">
        <v>12</v>
      </c>
      <c r="C14" s="54" t="s">
        <v>188</v>
      </c>
      <c r="D14" s="26" t="s">
        <v>189</v>
      </c>
      <c r="E14" s="63">
        <v>30</v>
      </c>
      <c r="F14" s="34">
        <f>SUM('[1]103小'!AA44)</f>
        <v>0</v>
      </c>
      <c r="G14" s="11"/>
    </row>
    <row r="15" spans="1:8">
      <c r="A15" s="15" t="s">
        <v>673</v>
      </c>
      <c r="B15" s="15">
        <v>13</v>
      </c>
      <c r="C15" s="55" t="s">
        <v>190</v>
      </c>
      <c r="D15" s="21" t="s">
        <v>191</v>
      </c>
      <c r="E15" s="63">
        <v>74</v>
      </c>
      <c r="F15" s="35">
        <f>SUM('[1]103小'!AA48)</f>
        <v>74</v>
      </c>
      <c r="G15" s="18"/>
      <c r="H15" s="36" t="s">
        <v>15</v>
      </c>
    </row>
    <row r="16" spans="1:8">
      <c r="A16" s="15" t="s">
        <v>673</v>
      </c>
      <c r="B16" s="15">
        <v>14</v>
      </c>
      <c r="C16" s="55" t="s">
        <v>192</v>
      </c>
      <c r="D16" s="21" t="s">
        <v>193</v>
      </c>
      <c r="E16" s="63">
        <v>98</v>
      </c>
      <c r="F16" s="35">
        <f>SUM('[1]103小'!AA52)</f>
        <v>98</v>
      </c>
      <c r="G16" s="18"/>
      <c r="H16" s="36" t="s">
        <v>15</v>
      </c>
    </row>
    <row r="17" spans="1:8">
      <c r="A17" s="15" t="s">
        <v>673</v>
      </c>
      <c r="B17" s="15">
        <v>15</v>
      </c>
      <c r="C17" s="45" t="s">
        <v>194</v>
      </c>
      <c r="D17" s="22" t="s">
        <v>195</v>
      </c>
      <c r="E17" s="63">
        <v>74</v>
      </c>
      <c r="F17" s="35">
        <f>SUM('[1]103小'!AA55)</f>
        <v>74</v>
      </c>
      <c r="G17" s="18"/>
      <c r="H17" s="36" t="s">
        <v>15</v>
      </c>
    </row>
    <row r="18" spans="1:8">
      <c r="A18" s="15" t="s">
        <v>673</v>
      </c>
      <c r="B18" s="15">
        <v>16</v>
      </c>
      <c r="C18" s="55" t="s">
        <v>196</v>
      </c>
      <c r="D18" s="21" t="s">
        <v>197</v>
      </c>
      <c r="E18" s="63">
        <v>82</v>
      </c>
      <c r="F18" s="35">
        <f>SUM('[1]103小'!AA61)</f>
        <v>82</v>
      </c>
      <c r="G18" s="18"/>
      <c r="H18" s="36" t="s">
        <v>15</v>
      </c>
    </row>
    <row r="19" spans="1:8">
      <c r="A19" s="15" t="s">
        <v>673</v>
      </c>
      <c r="B19" s="15">
        <v>17</v>
      </c>
      <c r="C19" s="55" t="s">
        <v>198</v>
      </c>
      <c r="D19" s="21" t="s">
        <v>199</v>
      </c>
      <c r="E19" s="63">
        <v>101</v>
      </c>
      <c r="F19" s="35">
        <f>SUM('[1]103小'!AA67)</f>
        <v>71</v>
      </c>
      <c r="G19" s="18">
        <f>VLOOKUP(D19,[2]工作表5!$A$5:$D$84,2,0)</f>
        <v>30</v>
      </c>
      <c r="H19" s="36" t="s">
        <v>15</v>
      </c>
    </row>
    <row r="20" spans="1:8">
      <c r="A20" s="60" t="s">
        <v>673</v>
      </c>
      <c r="B20" s="60">
        <v>18</v>
      </c>
      <c r="C20" s="54" t="s">
        <v>200</v>
      </c>
      <c r="D20" s="26" t="s">
        <v>201</v>
      </c>
      <c r="E20" s="63">
        <v>80</v>
      </c>
      <c r="F20" s="34">
        <f>SUM('[1]103小'!AA72)</f>
        <v>80</v>
      </c>
      <c r="G20" s="11"/>
    </row>
    <row r="21" spans="1:8">
      <c r="A21" s="15" t="s">
        <v>673</v>
      </c>
      <c r="B21" s="15">
        <v>19</v>
      </c>
      <c r="C21" s="55" t="s">
        <v>202</v>
      </c>
      <c r="D21" s="21" t="s">
        <v>203</v>
      </c>
      <c r="E21" s="63">
        <v>92</v>
      </c>
      <c r="F21" s="35">
        <f>SUM('[1]103小'!AA78)</f>
        <v>92</v>
      </c>
      <c r="G21" s="18"/>
      <c r="H21" s="36" t="s">
        <v>15</v>
      </c>
    </row>
    <row r="22" spans="1:8">
      <c r="A22" s="60" t="s">
        <v>673</v>
      </c>
      <c r="B22" s="60">
        <v>20</v>
      </c>
      <c r="C22" s="54" t="s">
        <v>204</v>
      </c>
      <c r="D22" s="26" t="s">
        <v>205</v>
      </c>
      <c r="E22" s="63">
        <v>72</v>
      </c>
      <c r="F22" s="34">
        <f>SUM('[1]103小'!AA83)</f>
        <v>72</v>
      </c>
      <c r="G22" s="11"/>
    </row>
    <row r="23" spans="1:8">
      <c r="A23" s="60" t="s">
        <v>673</v>
      </c>
      <c r="B23" s="60">
        <v>21</v>
      </c>
      <c r="C23" s="44" t="s">
        <v>206</v>
      </c>
      <c r="D23" s="25" t="s">
        <v>207</v>
      </c>
      <c r="E23" s="63">
        <v>54</v>
      </c>
      <c r="F23" s="34">
        <f>SUM('[1]103小'!AA86)</f>
        <v>54</v>
      </c>
      <c r="G23" s="11">
        <f>VLOOKUP(D23,[2]工作表5!$A$5:$D$84,2,0)</f>
        <v>0</v>
      </c>
    </row>
    <row r="24" spans="1:8">
      <c r="A24" s="60" t="s">
        <v>673</v>
      </c>
      <c r="B24" s="60">
        <v>22</v>
      </c>
      <c r="C24" s="54" t="s">
        <v>208</v>
      </c>
      <c r="D24" s="26" t="s">
        <v>209</v>
      </c>
      <c r="E24" s="63">
        <v>12</v>
      </c>
      <c r="F24" s="34">
        <f>SUM('[1]103小'!AA88)</f>
        <v>12</v>
      </c>
      <c r="G24" s="11"/>
    </row>
    <row r="25" spans="1:8">
      <c r="A25" s="15" t="s">
        <v>673</v>
      </c>
      <c r="B25" s="15">
        <v>23</v>
      </c>
      <c r="C25" s="45" t="s">
        <v>210</v>
      </c>
      <c r="D25" s="22" t="s">
        <v>211</v>
      </c>
      <c r="E25" s="63">
        <v>85</v>
      </c>
      <c r="F25" s="35">
        <f>SUM('[1]103小'!AA98)</f>
        <v>85</v>
      </c>
      <c r="G25" s="18"/>
      <c r="H25" s="36" t="s">
        <v>15</v>
      </c>
    </row>
    <row r="26" spans="1:8">
      <c r="A26" s="60" t="s">
        <v>673</v>
      </c>
      <c r="B26" s="60">
        <v>24</v>
      </c>
      <c r="C26" s="54" t="s">
        <v>212</v>
      </c>
      <c r="D26" s="26" t="s">
        <v>213</v>
      </c>
      <c r="E26" s="63">
        <v>0</v>
      </c>
      <c r="F26" s="34">
        <f>SUM('[1]103小'!AA100)</f>
        <v>0</v>
      </c>
      <c r="G26" s="11"/>
    </row>
    <row r="27" spans="1:8">
      <c r="A27" s="15" t="s">
        <v>673</v>
      </c>
      <c r="B27" s="15">
        <v>25</v>
      </c>
      <c r="C27" s="55" t="s">
        <v>214</v>
      </c>
      <c r="D27" s="21" t="s">
        <v>215</v>
      </c>
      <c r="E27" s="63">
        <v>82</v>
      </c>
      <c r="F27" s="35">
        <f>SUM('[1]103小'!AA104)</f>
        <v>82</v>
      </c>
      <c r="G27" s="18"/>
      <c r="H27" s="36" t="s">
        <v>15</v>
      </c>
    </row>
    <row r="28" spans="1:8">
      <c r="A28" s="60" t="s">
        <v>673</v>
      </c>
      <c r="B28" s="60">
        <v>26</v>
      </c>
      <c r="C28" s="54" t="s">
        <v>216</v>
      </c>
      <c r="D28" s="26" t="s">
        <v>738</v>
      </c>
      <c r="E28" s="63">
        <v>0</v>
      </c>
      <c r="F28" s="34">
        <f>SUM('[1]103小'!AA106)</f>
        <v>0</v>
      </c>
      <c r="G28" s="11"/>
    </row>
    <row r="29" spans="1:8">
      <c r="A29" s="60" t="s">
        <v>673</v>
      </c>
      <c r="B29" s="60">
        <v>27</v>
      </c>
      <c r="C29" s="44" t="s">
        <v>217</v>
      </c>
      <c r="D29" s="25" t="s">
        <v>218</v>
      </c>
      <c r="E29" s="63">
        <v>90</v>
      </c>
      <c r="F29" s="34">
        <f>SUM('[1]103小'!AA111)</f>
        <v>90</v>
      </c>
      <c r="G29" s="11"/>
    </row>
    <row r="30" spans="1:8">
      <c r="A30" s="37" t="s">
        <v>739</v>
      </c>
      <c r="B30" s="60">
        <v>1</v>
      </c>
      <c r="C30" s="44" t="s">
        <v>219</v>
      </c>
      <c r="D30" s="25" t="s">
        <v>220</v>
      </c>
      <c r="E30" s="63">
        <v>74</v>
      </c>
      <c r="F30" s="34">
        <f>SUM('[1]103小'!AA115)</f>
        <v>74</v>
      </c>
      <c r="G30" s="11"/>
    </row>
    <row r="31" spans="1:8">
      <c r="A31" s="60" t="s">
        <v>739</v>
      </c>
      <c r="B31" s="60">
        <v>2</v>
      </c>
      <c r="C31" s="54" t="s">
        <v>221</v>
      </c>
      <c r="D31" s="26" t="s">
        <v>222</v>
      </c>
      <c r="E31" s="63">
        <v>74</v>
      </c>
      <c r="F31" s="34">
        <f>SUM('[1]103小'!AA119)</f>
        <v>74</v>
      </c>
      <c r="G31" s="11"/>
    </row>
    <row r="32" spans="1:8">
      <c r="A32" s="37" t="s">
        <v>740</v>
      </c>
      <c r="B32" s="60">
        <v>3</v>
      </c>
      <c r="C32" s="44" t="s">
        <v>223</v>
      </c>
      <c r="D32" s="25" t="s">
        <v>224</v>
      </c>
      <c r="E32" s="63">
        <v>75</v>
      </c>
      <c r="F32" s="34">
        <f>SUM('[1]103小'!AA127)</f>
        <v>75</v>
      </c>
      <c r="G32" s="11"/>
    </row>
    <row r="33" spans="1:8">
      <c r="A33" s="37" t="s">
        <v>739</v>
      </c>
      <c r="B33" s="60">
        <v>4</v>
      </c>
      <c r="C33" s="54" t="s">
        <v>225</v>
      </c>
      <c r="D33" s="26" t="s">
        <v>226</v>
      </c>
      <c r="E33" s="63">
        <v>8</v>
      </c>
      <c r="F33" s="34">
        <f>SUM('[1]103小'!AA129)</f>
        <v>8</v>
      </c>
      <c r="G33" s="11"/>
    </row>
    <row r="34" spans="1:8">
      <c r="A34" s="15" t="s">
        <v>739</v>
      </c>
      <c r="B34" s="15">
        <v>5</v>
      </c>
      <c r="C34" s="55" t="s">
        <v>227</v>
      </c>
      <c r="D34" s="21" t="s">
        <v>228</v>
      </c>
      <c r="E34" s="63">
        <v>76</v>
      </c>
      <c r="F34" s="35">
        <f>SUM('[1]103小'!AA131)</f>
        <v>0</v>
      </c>
      <c r="G34" s="18">
        <v>76</v>
      </c>
      <c r="H34" s="36" t="s">
        <v>15</v>
      </c>
    </row>
    <row r="35" spans="1:8">
      <c r="A35" s="37" t="s">
        <v>741</v>
      </c>
      <c r="B35" s="60">
        <v>6</v>
      </c>
      <c r="C35" s="44" t="s">
        <v>229</v>
      </c>
      <c r="D35" s="25" t="s">
        <v>230</v>
      </c>
      <c r="E35" s="63">
        <v>76</v>
      </c>
      <c r="F35" s="34">
        <f>SUM('[1]103小'!AA136)</f>
        <v>76</v>
      </c>
      <c r="G35" s="11"/>
    </row>
    <row r="36" spans="1:8">
      <c r="A36" s="15" t="s">
        <v>739</v>
      </c>
      <c r="B36" s="15">
        <v>7</v>
      </c>
      <c r="C36" s="56">
        <v>10260103</v>
      </c>
      <c r="D36" s="21" t="s">
        <v>742</v>
      </c>
      <c r="E36" s="63">
        <v>66</v>
      </c>
      <c r="F36" s="35">
        <f>SUM('[1]103小'!AA143)</f>
        <v>36</v>
      </c>
      <c r="G36" s="18">
        <f>VLOOKUP(D36,[2]工作表5!$A$5:$D$84,2,0)</f>
        <v>30</v>
      </c>
      <c r="H36" s="36" t="s">
        <v>15</v>
      </c>
    </row>
    <row r="37" spans="1:8">
      <c r="A37" s="37" t="s">
        <v>739</v>
      </c>
      <c r="B37" s="60">
        <v>8</v>
      </c>
      <c r="C37" s="44" t="s">
        <v>231</v>
      </c>
      <c r="D37" s="25" t="s">
        <v>232</v>
      </c>
      <c r="E37" s="63">
        <v>78</v>
      </c>
      <c r="F37" s="34">
        <f>SUM('[1]103小'!AA147)</f>
        <v>12</v>
      </c>
      <c r="G37" s="11"/>
    </row>
    <row r="38" spans="1:8">
      <c r="A38" s="60" t="s">
        <v>739</v>
      </c>
      <c r="B38" s="60">
        <v>9</v>
      </c>
      <c r="C38" s="54" t="s">
        <v>233</v>
      </c>
      <c r="D38" s="26" t="s">
        <v>234</v>
      </c>
      <c r="E38" s="63">
        <v>0</v>
      </c>
      <c r="F38" s="34">
        <f>SUM('[1]103小'!AA149)</f>
        <v>0</v>
      </c>
      <c r="G38" s="11"/>
    </row>
    <row r="39" spans="1:8">
      <c r="A39" s="37" t="s">
        <v>85</v>
      </c>
      <c r="B39" s="60">
        <v>10</v>
      </c>
      <c r="C39" s="54" t="s">
        <v>235</v>
      </c>
      <c r="D39" s="26" t="s">
        <v>236</v>
      </c>
      <c r="E39" s="63">
        <v>34</v>
      </c>
      <c r="F39" s="34">
        <f>SUM('[1]103小'!AA154)</f>
        <v>34</v>
      </c>
      <c r="G39" s="11"/>
    </row>
    <row r="40" spans="1:8">
      <c r="A40" s="60" t="s">
        <v>739</v>
      </c>
      <c r="B40" s="60">
        <v>11</v>
      </c>
      <c r="C40" s="54" t="s">
        <v>237</v>
      </c>
      <c r="D40" s="26" t="s">
        <v>238</v>
      </c>
      <c r="E40" s="63">
        <v>10</v>
      </c>
      <c r="F40" s="34">
        <f>SUM('[1]103小'!AA157)</f>
        <v>10</v>
      </c>
      <c r="G40" s="11"/>
    </row>
    <row r="41" spans="1:8">
      <c r="A41" s="37" t="s">
        <v>739</v>
      </c>
      <c r="B41" s="60">
        <v>12</v>
      </c>
      <c r="C41" s="54" t="s">
        <v>239</v>
      </c>
      <c r="D41" s="26" t="s">
        <v>240</v>
      </c>
      <c r="E41" s="63">
        <v>60</v>
      </c>
      <c r="F41" s="34">
        <f>SUM('[1]103小'!AA162)</f>
        <v>60</v>
      </c>
      <c r="G41" s="11"/>
    </row>
    <row r="42" spans="1:8">
      <c r="A42" s="60" t="s">
        <v>739</v>
      </c>
      <c r="B42" s="60">
        <v>13</v>
      </c>
      <c r="C42" s="44" t="s">
        <v>241</v>
      </c>
      <c r="D42" s="25" t="s">
        <v>242</v>
      </c>
      <c r="E42" s="63">
        <v>76</v>
      </c>
      <c r="F42" s="34">
        <f>SUM('[1]103小'!AA167)</f>
        <v>76</v>
      </c>
      <c r="G42" s="11"/>
    </row>
    <row r="43" spans="1:8">
      <c r="A43" s="38" t="s">
        <v>740</v>
      </c>
      <c r="B43" s="15">
        <v>14</v>
      </c>
      <c r="C43" s="55" t="s">
        <v>243</v>
      </c>
      <c r="D43" s="21" t="s">
        <v>244</v>
      </c>
      <c r="E43" s="63">
        <v>96</v>
      </c>
      <c r="F43" s="35">
        <f>SUM('[1]103小'!AA174)</f>
        <v>96</v>
      </c>
      <c r="G43" s="18"/>
      <c r="H43" s="36" t="s">
        <v>15</v>
      </c>
    </row>
    <row r="44" spans="1:8">
      <c r="A44" s="15" t="s">
        <v>739</v>
      </c>
      <c r="B44" s="15">
        <v>15</v>
      </c>
      <c r="C44" s="45" t="s">
        <v>245</v>
      </c>
      <c r="D44" s="22" t="s">
        <v>246</v>
      </c>
      <c r="E44" s="63">
        <v>82</v>
      </c>
      <c r="F44" s="35">
        <f>SUM('[1]103小'!AA179)</f>
        <v>82</v>
      </c>
      <c r="G44" s="18"/>
      <c r="H44" s="36" t="s">
        <v>15</v>
      </c>
    </row>
    <row r="45" spans="1:8">
      <c r="A45" s="37" t="s">
        <v>739</v>
      </c>
      <c r="B45" s="60">
        <v>16</v>
      </c>
      <c r="C45" s="54" t="s">
        <v>247</v>
      </c>
      <c r="D45" s="26" t="s">
        <v>248</v>
      </c>
      <c r="E45" s="63">
        <v>0</v>
      </c>
      <c r="F45" s="34">
        <f>SUM('[1]103小'!AA181)</f>
        <v>0</v>
      </c>
      <c r="G45" s="11"/>
    </row>
    <row r="46" spans="1:8">
      <c r="A46" s="60" t="s">
        <v>739</v>
      </c>
      <c r="B46" s="60">
        <v>17</v>
      </c>
      <c r="C46" s="54" t="s">
        <v>249</v>
      </c>
      <c r="D46" s="26" t="s">
        <v>250</v>
      </c>
      <c r="E46" s="63">
        <v>0</v>
      </c>
      <c r="F46" s="34">
        <f>SUM('[1]103小'!AA183)</f>
        <v>0</v>
      </c>
      <c r="G46" s="11"/>
    </row>
    <row r="47" spans="1:8">
      <c r="A47" s="38" t="s">
        <v>739</v>
      </c>
      <c r="B47" s="15">
        <v>18</v>
      </c>
      <c r="C47" s="45" t="s">
        <v>251</v>
      </c>
      <c r="D47" s="22" t="s">
        <v>252</v>
      </c>
      <c r="E47" s="63">
        <v>77</v>
      </c>
      <c r="F47" s="35">
        <f>SUM('[1]103小'!AA185)</f>
        <v>0</v>
      </c>
      <c r="G47" s="18">
        <f>VLOOKUP(D47,[2]工作表5!$A$5:$D$84,2,0)</f>
        <v>77</v>
      </c>
      <c r="H47" s="36" t="s">
        <v>15</v>
      </c>
    </row>
    <row r="48" spans="1:8">
      <c r="A48" s="38" t="s">
        <v>739</v>
      </c>
      <c r="B48" s="15">
        <v>19</v>
      </c>
      <c r="C48" s="55" t="s">
        <v>253</v>
      </c>
      <c r="D48" s="21" t="s">
        <v>254</v>
      </c>
      <c r="E48" s="63">
        <v>4</v>
      </c>
      <c r="F48" s="35">
        <f>SUM('[1]103小'!AA187)</f>
        <v>4</v>
      </c>
      <c r="G48" s="18"/>
      <c r="H48" s="36" t="s">
        <v>15</v>
      </c>
    </row>
    <row r="49" spans="1:8">
      <c r="A49" s="15" t="s">
        <v>739</v>
      </c>
      <c r="B49" s="15">
        <v>20</v>
      </c>
      <c r="C49" s="55" t="s">
        <v>255</v>
      </c>
      <c r="D49" s="21" t="s">
        <v>256</v>
      </c>
      <c r="E49" s="63">
        <v>78</v>
      </c>
      <c r="F49" s="35">
        <f>SUM('[1]103小'!AA191)</f>
        <v>78</v>
      </c>
      <c r="G49" s="18"/>
      <c r="H49" s="36" t="s">
        <v>15</v>
      </c>
    </row>
    <row r="50" spans="1:8">
      <c r="A50" s="38" t="s">
        <v>739</v>
      </c>
      <c r="B50" s="15">
        <v>21</v>
      </c>
      <c r="C50" s="55" t="s">
        <v>257</v>
      </c>
      <c r="D50" s="21" t="s">
        <v>258</v>
      </c>
      <c r="E50" s="63">
        <v>85</v>
      </c>
      <c r="F50" s="35">
        <f>SUM('[1]103小'!AA196)</f>
        <v>85</v>
      </c>
      <c r="G50" s="18">
        <f>VLOOKUP(D50,[2]工作表5!$A$5:$D$84,2,0)</f>
        <v>0</v>
      </c>
      <c r="H50" s="36" t="s">
        <v>15</v>
      </c>
    </row>
    <row r="51" spans="1:8">
      <c r="A51" s="15" t="s">
        <v>739</v>
      </c>
      <c r="B51" s="15">
        <v>22</v>
      </c>
      <c r="C51" s="55" t="s">
        <v>259</v>
      </c>
      <c r="D51" s="21" t="s">
        <v>260</v>
      </c>
      <c r="E51" s="63">
        <v>81</v>
      </c>
      <c r="F51" s="35">
        <f>SUM('[1]103小'!AA201)</f>
        <v>81</v>
      </c>
      <c r="G51" s="18"/>
      <c r="H51" s="36" t="s">
        <v>15</v>
      </c>
    </row>
    <row r="52" spans="1:8">
      <c r="A52" s="37" t="s">
        <v>739</v>
      </c>
      <c r="B52" s="60">
        <v>23</v>
      </c>
      <c r="C52" s="54" t="s">
        <v>261</v>
      </c>
      <c r="D52" s="26" t="s">
        <v>262</v>
      </c>
      <c r="E52" s="63">
        <v>74</v>
      </c>
      <c r="F52" s="34">
        <f>SUM('[1]103小'!AA205)</f>
        <v>74</v>
      </c>
      <c r="G52" s="11"/>
    </row>
    <row r="53" spans="1:8">
      <c r="A53" s="60" t="s">
        <v>739</v>
      </c>
      <c r="B53" s="60">
        <v>24</v>
      </c>
      <c r="C53" s="54" t="s">
        <v>263</v>
      </c>
      <c r="D53" s="26" t="s">
        <v>264</v>
      </c>
      <c r="E53" s="63">
        <v>47</v>
      </c>
      <c r="F53" s="34">
        <f>SUM('[1]103小'!AA209)</f>
        <v>47</v>
      </c>
      <c r="G53" s="11"/>
    </row>
    <row r="54" spans="1:8">
      <c r="A54" s="37" t="s">
        <v>739</v>
      </c>
      <c r="B54" s="60">
        <v>25</v>
      </c>
      <c r="C54" s="54" t="s">
        <v>265</v>
      </c>
      <c r="D54" s="26" t="s">
        <v>266</v>
      </c>
      <c r="E54" s="63">
        <v>12</v>
      </c>
      <c r="F54" s="34">
        <f>SUM('[1]103小'!AA212)</f>
        <v>12</v>
      </c>
      <c r="G54" s="11"/>
    </row>
    <row r="55" spans="1:8">
      <c r="A55" s="37" t="s">
        <v>739</v>
      </c>
      <c r="B55" s="60">
        <v>26</v>
      </c>
      <c r="C55" s="37">
        <v>10110413</v>
      </c>
      <c r="D55" s="48" t="s">
        <v>743</v>
      </c>
      <c r="E55" s="63">
        <v>4</v>
      </c>
      <c r="F55" s="34">
        <f>SUM('[1]103小'!AA214)</f>
        <v>4</v>
      </c>
      <c r="G55" s="11"/>
    </row>
    <row r="56" spans="1:8">
      <c r="A56" s="37" t="s">
        <v>739</v>
      </c>
      <c r="B56" s="60">
        <v>27</v>
      </c>
      <c r="C56" s="37">
        <v>10051420</v>
      </c>
      <c r="D56" s="48" t="s">
        <v>744</v>
      </c>
      <c r="E56" s="63">
        <v>44</v>
      </c>
      <c r="F56" s="34">
        <f>SUM('[1]103小'!AA217)</f>
        <v>44</v>
      </c>
      <c r="G56" s="11"/>
    </row>
    <row r="57" spans="1:8">
      <c r="A57" s="37" t="s">
        <v>739</v>
      </c>
      <c r="B57" s="60">
        <v>28</v>
      </c>
      <c r="C57" s="37">
        <v>10150511</v>
      </c>
      <c r="D57" s="48" t="s">
        <v>745</v>
      </c>
      <c r="E57" s="63">
        <v>94</v>
      </c>
      <c r="F57" s="34">
        <f>SUM('[1]103小'!AA224)</f>
        <v>94</v>
      </c>
      <c r="G57" s="11"/>
    </row>
  </sheetData>
  <mergeCells count="1">
    <mergeCell ref="A1:F1"/>
  </mergeCells>
  <phoneticPr fontId="1"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87"/>
  <sheetViews>
    <sheetView topLeftCell="A62" workbookViewId="0">
      <selection activeCell="K82" sqref="K82"/>
    </sheetView>
  </sheetViews>
  <sheetFormatPr defaultRowHeight="16.5"/>
  <cols>
    <col min="1" max="2" width="3.5" style="59" bestFit="1" customWidth="1"/>
    <col min="3" max="3" width="9" style="59"/>
    <col min="4" max="4" width="0" style="59" hidden="1" customWidth="1"/>
    <col min="5" max="5" width="7.625" style="65" customWidth="1"/>
    <col min="6" max="7" width="0" hidden="1" customWidth="1"/>
  </cols>
  <sheetData>
    <row r="1" spans="1:8">
      <c r="A1" s="89" t="s">
        <v>350</v>
      </c>
      <c r="B1" s="89"/>
      <c r="C1" s="89"/>
      <c r="D1" s="89"/>
      <c r="E1" s="89"/>
      <c r="F1" s="89"/>
      <c r="G1" s="1">
        <v>42913</v>
      </c>
    </row>
    <row r="2" spans="1:8">
      <c r="A2" s="57"/>
      <c r="B2" s="57" t="s">
        <v>267</v>
      </c>
      <c r="C2" s="57" t="s">
        <v>268</v>
      </c>
      <c r="D2" s="57" t="s">
        <v>269</v>
      </c>
      <c r="E2" s="57" t="s">
        <v>757</v>
      </c>
      <c r="F2" s="39" t="s">
        <v>351</v>
      </c>
      <c r="G2" s="40" t="s">
        <v>352</v>
      </c>
    </row>
    <row r="3" spans="1:8">
      <c r="A3" s="57" t="s">
        <v>270</v>
      </c>
      <c r="B3" s="57">
        <v>1</v>
      </c>
      <c r="C3" s="57">
        <v>10011207</v>
      </c>
      <c r="D3" s="57" t="s">
        <v>729</v>
      </c>
      <c r="E3" s="57">
        <v>52</v>
      </c>
      <c r="F3" s="39">
        <f>SUM('[1]104中'!AA3)</f>
        <v>30</v>
      </c>
      <c r="G3" s="11">
        <f>VLOOKUP(D3,[2]工作表5!$A$5:$D$84,3,0)</f>
        <v>22</v>
      </c>
    </row>
    <row r="4" spans="1:8">
      <c r="A4" s="58" t="s">
        <v>270</v>
      </c>
      <c r="B4" s="58">
        <v>2</v>
      </c>
      <c r="C4" s="58">
        <v>10111414</v>
      </c>
      <c r="D4" s="58" t="s">
        <v>271</v>
      </c>
      <c r="E4" s="58">
        <v>72</v>
      </c>
      <c r="F4" s="41">
        <f>SUM('[1]104中'!AA9)</f>
        <v>72</v>
      </c>
      <c r="G4" s="18"/>
      <c r="H4" s="36" t="s">
        <v>15</v>
      </c>
    </row>
    <row r="5" spans="1:8">
      <c r="A5" s="58" t="s">
        <v>270</v>
      </c>
      <c r="B5" s="58">
        <v>3</v>
      </c>
      <c r="C5" s="58">
        <v>10125407</v>
      </c>
      <c r="D5" s="58" t="s">
        <v>272</v>
      </c>
      <c r="E5" s="58">
        <v>54</v>
      </c>
      <c r="F5" s="41">
        <f>SUM('[1]104中'!AA11)</f>
        <v>54</v>
      </c>
      <c r="G5" s="18"/>
      <c r="H5" s="36" t="s">
        <v>15</v>
      </c>
    </row>
    <row r="6" spans="1:8">
      <c r="A6" s="57" t="s">
        <v>270</v>
      </c>
      <c r="B6" s="57">
        <v>4</v>
      </c>
      <c r="C6" s="57">
        <v>10151206</v>
      </c>
      <c r="D6" s="57" t="s">
        <v>273</v>
      </c>
      <c r="E6" s="57">
        <v>54</v>
      </c>
      <c r="F6" s="39">
        <f>SUM('[1]104中'!AA14)</f>
        <v>42</v>
      </c>
      <c r="G6" s="11">
        <f>VLOOKUP(D6,[2]工作表5!$A$5:$D$84,3,0)</f>
        <v>12</v>
      </c>
    </row>
    <row r="7" spans="1:8">
      <c r="A7" s="57" t="s">
        <v>270</v>
      </c>
      <c r="B7" s="57">
        <v>5</v>
      </c>
      <c r="C7" s="57">
        <v>10151421</v>
      </c>
      <c r="D7" s="57" t="s">
        <v>274</v>
      </c>
      <c r="E7" s="57">
        <v>54</v>
      </c>
      <c r="F7" s="39">
        <f>SUM('[1]104中'!AA17)</f>
        <v>16</v>
      </c>
      <c r="G7" s="11"/>
    </row>
    <row r="8" spans="1:8">
      <c r="A8" s="57" t="s">
        <v>270</v>
      </c>
      <c r="B8" s="57">
        <v>6</v>
      </c>
      <c r="C8" s="57">
        <v>10210126</v>
      </c>
      <c r="D8" s="57" t="s">
        <v>275</v>
      </c>
      <c r="E8" s="57">
        <v>16</v>
      </c>
      <c r="F8" s="39">
        <f>SUM('[1]104中'!AA20)</f>
        <v>16</v>
      </c>
      <c r="G8" s="11"/>
    </row>
    <row r="9" spans="1:8">
      <c r="A9" s="57" t="s">
        <v>270</v>
      </c>
      <c r="B9" s="57">
        <v>7</v>
      </c>
      <c r="C9" s="57">
        <v>10211320</v>
      </c>
      <c r="D9" s="57" t="s">
        <v>276</v>
      </c>
      <c r="E9" s="57">
        <v>0</v>
      </c>
      <c r="F9" s="39">
        <f>SUM('[1]104中'!AA22)</f>
        <v>0</v>
      </c>
      <c r="G9" s="11"/>
    </row>
    <row r="10" spans="1:8">
      <c r="A10" s="58" t="s">
        <v>270</v>
      </c>
      <c r="B10" s="58">
        <v>8</v>
      </c>
      <c r="C10" s="58">
        <v>10211412</v>
      </c>
      <c r="D10" s="58" t="s">
        <v>277</v>
      </c>
      <c r="E10" s="58">
        <v>54</v>
      </c>
      <c r="F10" s="41">
        <f>SUM('[1]104中'!AA25)</f>
        <v>54</v>
      </c>
      <c r="G10" s="18"/>
      <c r="H10" s="36" t="s">
        <v>15</v>
      </c>
    </row>
    <row r="11" spans="1:8">
      <c r="A11" s="57" t="s">
        <v>270</v>
      </c>
      <c r="B11" s="57">
        <v>9</v>
      </c>
      <c r="C11" s="57">
        <v>10250125</v>
      </c>
      <c r="D11" s="57" t="s">
        <v>278</v>
      </c>
      <c r="E11" s="57">
        <v>0</v>
      </c>
      <c r="F11" s="39">
        <f>SUM('[1]104中'!AA27)</f>
        <v>0</v>
      </c>
      <c r="G11" s="11"/>
    </row>
    <row r="12" spans="1:8">
      <c r="A12" s="58" t="s">
        <v>270</v>
      </c>
      <c r="B12" s="58">
        <v>10</v>
      </c>
      <c r="C12" s="58">
        <v>10211431</v>
      </c>
      <c r="D12" s="58" t="s">
        <v>203</v>
      </c>
      <c r="E12" s="58">
        <v>54</v>
      </c>
      <c r="F12" s="41">
        <f>SUM('[1]104中'!AA29)</f>
        <v>54</v>
      </c>
      <c r="G12" s="18"/>
      <c r="H12" s="36" t="s">
        <v>15</v>
      </c>
    </row>
    <row r="13" spans="1:8">
      <c r="A13" s="57" t="s">
        <v>270</v>
      </c>
      <c r="B13" s="57">
        <v>11</v>
      </c>
      <c r="C13" s="57">
        <v>10250216</v>
      </c>
      <c r="D13" s="57" t="s">
        <v>209</v>
      </c>
      <c r="E13" s="57">
        <v>54</v>
      </c>
      <c r="F13" s="39">
        <f>SUM('[1]104中'!AA33)</f>
        <v>54</v>
      </c>
      <c r="G13" s="11"/>
    </row>
    <row r="14" spans="1:8">
      <c r="A14" s="57" t="s">
        <v>270</v>
      </c>
      <c r="B14" s="57">
        <v>12</v>
      </c>
      <c r="C14" s="57">
        <v>10251215</v>
      </c>
      <c r="D14" s="57" t="s">
        <v>279</v>
      </c>
      <c r="E14" s="57">
        <v>56</v>
      </c>
      <c r="F14" s="39">
        <f>SUM('[1]104中'!AA36)</f>
        <v>46</v>
      </c>
      <c r="G14" s="11">
        <f>VLOOKUP(D14,[2]工作表5!$A$5:$D$84,3,0)</f>
        <v>10</v>
      </c>
    </row>
    <row r="15" spans="1:8">
      <c r="A15" s="57" t="s">
        <v>270</v>
      </c>
      <c r="B15" s="57">
        <v>13</v>
      </c>
      <c r="C15" s="57">
        <v>10251408</v>
      </c>
      <c r="D15" s="57" t="s">
        <v>280</v>
      </c>
      <c r="E15" s="57">
        <v>80</v>
      </c>
      <c r="F15" s="39">
        <f>SUM('[1]104中'!AA38)</f>
        <v>42</v>
      </c>
      <c r="G15" s="11"/>
    </row>
    <row r="16" spans="1:8">
      <c r="A16" s="57" t="s">
        <v>270</v>
      </c>
      <c r="B16" s="57">
        <v>14</v>
      </c>
      <c r="C16" s="57">
        <v>10251432</v>
      </c>
      <c r="D16" s="57" t="s">
        <v>281</v>
      </c>
      <c r="E16" s="57">
        <v>60</v>
      </c>
      <c r="F16" s="39">
        <f>SUM('[1]104中'!AA40)</f>
        <v>60</v>
      </c>
      <c r="G16" s="11"/>
    </row>
    <row r="17" spans="1:8">
      <c r="A17" s="58" t="s">
        <v>270</v>
      </c>
      <c r="B17" s="58">
        <v>15</v>
      </c>
      <c r="C17" s="58">
        <v>10275813</v>
      </c>
      <c r="D17" s="58" t="s">
        <v>282</v>
      </c>
      <c r="E17" s="58">
        <v>54</v>
      </c>
      <c r="F17" s="41">
        <f>SUM('[1]104中'!AA43)</f>
        <v>50</v>
      </c>
      <c r="G17" s="18">
        <v>4</v>
      </c>
      <c r="H17" s="36" t="s">
        <v>15</v>
      </c>
    </row>
    <row r="18" spans="1:8">
      <c r="A18" s="57" t="s">
        <v>270</v>
      </c>
      <c r="B18" s="57">
        <v>16</v>
      </c>
      <c r="C18" s="57">
        <v>10310115</v>
      </c>
      <c r="D18" s="57" t="s">
        <v>283</v>
      </c>
      <c r="E18" s="57">
        <v>12</v>
      </c>
      <c r="F18" s="39">
        <f>SUM('[1]104中'!AA45)</f>
        <v>12</v>
      </c>
      <c r="G18" s="11"/>
    </row>
    <row r="19" spans="1:8">
      <c r="A19" s="57" t="s">
        <v>270</v>
      </c>
      <c r="B19" s="57">
        <v>17</v>
      </c>
      <c r="C19" s="57">
        <v>10310228</v>
      </c>
      <c r="D19" s="57" t="s">
        <v>284</v>
      </c>
      <c r="E19" s="57">
        <v>50</v>
      </c>
      <c r="F19" s="39">
        <f>SUM('[1]104中'!AA50)</f>
        <v>50</v>
      </c>
      <c r="G19" s="11"/>
    </row>
    <row r="20" spans="1:8">
      <c r="A20" s="57" t="s">
        <v>270</v>
      </c>
      <c r="B20" s="57">
        <v>18</v>
      </c>
      <c r="C20" s="57">
        <v>10310614</v>
      </c>
      <c r="D20" s="57" t="s">
        <v>285</v>
      </c>
      <c r="E20" s="57">
        <v>66</v>
      </c>
      <c r="F20" s="39">
        <f>SUM('[1]104中'!AA54)</f>
        <v>46</v>
      </c>
      <c r="G20" s="11"/>
    </row>
    <row r="21" spans="1:8">
      <c r="A21" s="57" t="s">
        <v>270</v>
      </c>
      <c r="B21" s="57">
        <v>19</v>
      </c>
      <c r="C21" s="57">
        <v>10311203</v>
      </c>
      <c r="D21" s="57" t="s">
        <v>286</v>
      </c>
      <c r="E21" s="57">
        <v>88</v>
      </c>
      <c r="F21" s="39">
        <f>SUM('[1]104中'!AA58)</f>
        <v>54</v>
      </c>
      <c r="G21" s="11">
        <f>VLOOKUP(D21,[2]工作表5!$A$5:$D$84,3,0)</f>
        <v>34</v>
      </c>
    </row>
    <row r="22" spans="1:8">
      <c r="A22" s="57" t="s">
        <v>270</v>
      </c>
      <c r="B22" s="57">
        <v>20</v>
      </c>
      <c r="C22" s="57">
        <v>10311216</v>
      </c>
      <c r="D22" s="57" t="s">
        <v>287</v>
      </c>
      <c r="E22" s="57">
        <v>58</v>
      </c>
      <c r="F22" s="39">
        <f>SUM('[1]104中'!AA60)</f>
        <v>28</v>
      </c>
      <c r="G22" s="11">
        <f>VLOOKUP(D22,[2]工作表5!$A$5:$D$84,3,0)</f>
        <v>10</v>
      </c>
    </row>
    <row r="23" spans="1:8">
      <c r="A23" s="57" t="s">
        <v>270</v>
      </c>
      <c r="B23" s="57">
        <v>21</v>
      </c>
      <c r="C23" s="57">
        <v>10311238</v>
      </c>
      <c r="D23" s="57" t="s">
        <v>288</v>
      </c>
      <c r="E23" s="57">
        <v>76</v>
      </c>
      <c r="F23" s="39">
        <f>SUM('[1]104中'!AA64)</f>
        <v>32</v>
      </c>
      <c r="G23" s="11">
        <f>VLOOKUP(D23,[2]工作表5!$A$5:$D$84,3,0)</f>
        <v>14</v>
      </c>
    </row>
    <row r="24" spans="1:8">
      <c r="A24" s="57" t="s">
        <v>270</v>
      </c>
      <c r="B24" s="57">
        <v>22</v>
      </c>
      <c r="C24" s="57">
        <v>10311302</v>
      </c>
      <c r="D24" s="57" t="s">
        <v>289</v>
      </c>
      <c r="E24" s="57">
        <v>64</v>
      </c>
      <c r="F24" s="39">
        <f>SUM('[1]104中'!AA69)</f>
        <v>54</v>
      </c>
      <c r="G24" s="11">
        <f>VLOOKUP(D24,[2]工作表5!$A$5:$D$84,3,0)</f>
        <v>10</v>
      </c>
    </row>
    <row r="25" spans="1:8">
      <c r="A25" s="57" t="s">
        <v>270</v>
      </c>
      <c r="B25" s="57">
        <v>23</v>
      </c>
      <c r="C25" s="57">
        <v>10311308</v>
      </c>
      <c r="D25" s="57" t="s">
        <v>290</v>
      </c>
      <c r="E25" s="57">
        <v>65</v>
      </c>
      <c r="F25" s="39">
        <f>SUM('[1]104中'!AA73)</f>
        <v>45</v>
      </c>
      <c r="G25" s="11"/>
    </row>
    <row r="26" spans="1:8">
      <c r="A26" s="57" t="s">
        <v>270</v>
      </c>
      <c r="B26" s="57">
        <v>24</v>
      </c>
      <c r="C26" s="57">
        <v>10311417</v>
      </c>
      <c r="D26" s="57" t="s">
        <v>291</v>
      </c>
      <c r="E26" s="57">
        <v>61</v>
      </c>
      <c r="F26" s="39">
        <f>SUM('[1]104中'!AA75)</f>
        <v>21</v>
      </c>
      <c r="G26" s="11">
        <f>VLOOKUP(D26,[2]工作表5!$A$5:$D$84,3,0)</f>
        <v>8</v>
      </c>
    </row>
    <row r="27" spans="1:8">
      <c r="A27" s="57" t="s">
        <v>270</v>
      </c>
      <c r="B27" s="57">
        <v>25</v>
      </c>
      <c r="C27" s="57">
        <v>10311422</v>
      </c>
      <c r="D27" s="57" t="s">
        <v>292</v>
      </c>
      <c r="E27" s="57">
        <v>74</v>
      </c>
      <c r="F27" s="39">
        <f>SUM('[1]104中'!AA78)</f>
        <v>46</v>
      </c>
      <c r="G27" s="11"/>
    </row>
    <row r="28" spans="1:8">
      <c r="A28" s="57" t="s">
        <v>270</v>
      </c>
      <c r="B28" s="57">
        <v>26</v>
      </c>
      <c r="C28" s="57">
        <v>10311425</v>
      </c>
      <c r="D28" s="57" t="s">
        <v>293</v>
      </c>
      <c r="E28" s="57">
        <v>60</v>
      </c>
      <c r="F28" s="39">
        <f>SUM('[1]104中'!AA81)</f>
        <v>60</v>
      </c>
      <c r="G28" s="11"/>
    </row>
    <row r="29" spans="1:8">
      <c r="A29" s="57" t="s">
        <v>270</v>
      </c>
      <c r="B29" s="57">
        <v>27</v>
      </c>
      <c r="C29" s="57">
        <v>10320505</v>
      </c>
      <c r="D29" s="57" t="s">
        <v>294</v>
      </c>
      <c r="E29" s="57">
        <v>76</v>
      </c>
      <c r="F29" s="39">
        <f>SUM('[1]104中'!AA86)</f>
        <v>72</v>
      </c>
      <c r="G29" s="11">
        <f>VLOOKUP(D29,[2]工作表5!$A$5:$D$84,3,0)</f>
        <v>4</v>
      </c>
    </row>
    <row r="30" spans="1:8">
      <c r="A30" s="57" t="s">
        <v>270</v>
      </c>
      <c r="B30" s="57">
        <v>28</v>
      </c>
      <c r="C30" s="57">
        <v>10321106</v>
      </c>
      <c r="D30" s="57" t="s">
        <v>295</v>
      </c>
      <c r="E30" s="57">
        <v>100</v>
      </c>
      <c r="F30" s="39">
        <f>SUM('[1]104中'!AA91)</f>
        <v>20</v>
      </c>
      <c r="G30" s="11">
        <f>VLOOKUP(D30,[2]工作表5!$A$5:$D$84,3,0)</f>
        <v>30</v>
      </c>
    </row>
    <row r="31" spans="1:8">
      <c r="A31" s="57" t="s">
        <v>270</v>
      </c>
      <c r="B31" s="57">
        <v>29</v>
      </c>
      <c r="C31" s="57">
        <v>10321403</v>
      </c>
      <c r="D31" s="57" t="s">
        <v>730</v>
      </c>
      <c r="E31" s="57">
        <v>0</v>
      </c>
      <c r="F31" s="39">
        <f>SUM('[1]104中'!AA93)</f>
        <v>0</v>
      </c>
      <c r="G31" s="11"/>
    </row>
    <row r="32" spans="1:8">
      <c r="A32" s="57" t="s">
        <v>270</v>
      </c>
      <c r="B32" s="57">
        <v>30</v>
      </c>
      <c r="C32" s="57">
        <v>10325407</v>
      </c>
      <c r="D32" s="57" t="s">
        <v>296</v>
      </c>
      <c r="E32" s="57">
        <v>54</v>
      </c>
      <c r="F32" s="39">
        <f>SUM('[1]104中'!AA98)</f>
        <v>50</v>
      </c>
      <c r="G32" s="11">
        <f>VLOOKUP(D32,[2]工作表5!$A$5:$D$84,3,0)</f>
        <v>4</v>
      </c>
    </row>
    <row r="33" spans="1:8">
      <c r="A33" s="57" t="s">
        <v>270</v>
      </c>
      <c r="B33" s="57">
        <v>31</v>
      </c>
      <c r="C33" s="57">
        <v>10326010</v>
      </c>
      <c r="D33" s="57" t="s">
        <v>297</v>
      </c>
      <c r="E33" s="57">
        <v>0</v>
      </c>
      <c r="F33" s="39">
        <f>SUM('[1]104中'!AA100)</f>
        <v>0</v>
      </c>
      <c r="G33" s="11"/>
    </row>
    <row r="34" spans="1:8">
      <c r="A34" s="57" t="s">
        <v>270</v>
      </c>
      <c r="B34" s="57">
        <v>32</v>
      </c>
      <c r="C34" s="57">
        <v>10350201</v>
      </c>
      <c r="D34" s="57" t="s">
        <v>298</v>
      </c>
      <c r="E34" s="57">
        <v>67</v>
      </c>
      <c r="F34" s="39">
        <f>SUM('[1]104中'!AA103)</f>
        <v>12</v>
      </c>
      <c r="G34" s="11"/>
    </row>
    <row r="35" spans="1:8">
      <c r="A35" s="57" t="s">
        <v>270</v>
      </c>
      <c r="B35" s="57">
        <v>33</v>
      </c>
      <c r="C35" s="57">
        <v>10350229</v>
      </c>
      <c r="D35" s="57" t="s">
        <v>299</v>
      </c>
      <c r="E35" s="57">
        <v>16</v>
      </c>
      <c r="F35" s="39">
        <f>SUM('[1]104中'!AA106)</f>
        <v>16</v>
      </c>
      <c r="G35" s="11"/>
    </row>
    <row r="36" spans="1:8">
      <c r="A36" s="57" t="s">
        <v>270</v>
      </c>
      <c r="B36" s="57">
        <v>34</v>
      </c>
      <c r="C36" s="57">
        <v>10350514</v>
      </c>
      <c r="D36" s="57" t="s">
        <v>300</v>
      </c>
      <c r="E36" s="57">
        <v>68</v>
      </c>
      <c r="F36" s="39">
        <f>SUM('[1]104中'!AA109)</f>
        <v>38</v>
      </c>
      <c r="G36" s="11"/>
    </row>
    <row r="37" spans="1:8">
      <c r="A37" s="57" t="s">
        <v>270</v>
      </c>
      <c r="B37" s="57">
        <v>35</v>
      </c>
      <c r="C37" s="57">
        <v>10351108</v>
      </c>
      <c r="D37" s="57" t="s">
        <v>301</v>
      </c>
      <c r="E37" s="57">
        <v>0</v>
      </c>
      <c r="F37" s="39">
        <f>SUM('[1]104中'!AA111)</f>
        <v>0</v>
      </c>
      <c r="G37" s="11"/>
    </row>
    <row r="38" spans="1:8">
      <c r="A38" s="57" t="s">
        <v>270</v>
      </c>
      <c r="B38" s="57">
        <v>36</v>
      </c>
      <c r="C38" s="57">
        <v>10351225</v>
      </c>
      <c r="D38" s="57" t="s">
        <v>302</v>
      </c>
      <c r="E38" s="57">
        <v>8</v>
      </c>
      <c r="F38" s="39">
        <f>SUM('[1]104中'!AA113)</f>
        <v>8</v>
      </c>
      <c r="G38" s="11"/>
    </row>
    <row r="39" spans="1:8">
      <c r="A39" s="57" t="s">
        <v>270</v>
      </c>
      <c r="B39" s="57">
        <v>37</v>
      </c>
      <c r="C39" s="57">
        <v>10351427</v>
      </c>
      <c r="D39" s="57" t="s">
        <v>303</v>
      </c>
      <c r="E39" s="57">
        <v>64</v>
      </c>
      <c r="F39" s="39">
        <f>SUM('[1]104中'!AA115)</f>
        <v>44</v>
      </c>
      <c r="G39" s="11">
        <f>VLOOKUP(D39,[2]工作表5!$A$5:$D$84,3,0)</f>
        <v>20</v>
      </c>
    </row>
    <row r="40" spans="1:8">
      <c r="A40" s="58" t="s">
        <v>270</v>
      </c>
      <c r="B40" s="58">
        <v>38</v>
      </c>
      <c r="C40" s="58">
        <v>10360104</v>
      </c>
      <c r="D40" s="58" t="s">
        <v>304</v>
      </c>
      <c r="E40" s="58">
        <v>66</v>
      </c>
      <c r="F40" s="41">
        <f>SUM('[1]104中'!AA118)</f>
        <v>66</v>
      </c>
      <c r="G40" s="18"/>
      <c r="H40" s="36" t="s">
        <v>15</v>
      </c>
    </row>
    <row r="41" spans="1:8">
      <c r="A41" s="58" t="s">
        <v>270</v>
      </c>
      <c r="B41" s="58">
        <v>39</v>
      </c>
      <c r="C41" s="58">
        <v>10360602</v>
      </c>
      <c r="D41" s="58" t="s">
        <v>305</v>
      </c>
      <c r="E41" s="58">
        <v>56</v>
      </c>
      <c r="F41" s="41">
        <f>SUM('[1]104中'!AA123)</f>
        <v>56</v>
      </c>
      <c r="G41" s="18"/>
      <c r="H41" s="36" t="s">
        <v>15</v>
      </c>
    </row>
    <row r="42" spans="1:8">
      <c r="A42" s="58" t="s">
        <v>270</v>
      </c>
      <c r="B42" s="58">
        <v>40</v>
      </c>
      <c r="C42" s="58">
        <v>10371104</v>
      </c>
      <c r="D42" s="58" t="s">
        <v>306</v>
      </c>
      <c r="E42" s="58">
        <v>58</v>
      </c>
      <c r="F42" s="41">
        <f>SUM('[1]104中'!AA127)</f>
        <v>58</v>
      </c>
      <c r="G42" s="18"/>
      <c r="H42" s="36" t="s">
        <v>15</v>
      </c>
    </row>
    <row r="43" spans="1:8">
      <c r="A43" s="58" t="s">
        <v>270</v>
      </c>
      <c r="B43" s="58">
        <v>41</v>
      </c>
      <c r="C43" s="58">
        <v>10375405</v>
      </c>
      <c r="D43" s="58" t="s">
        <v>307</v>
      </c>
      <c r="E43" s="58">
        <v>58</v>
      </c>
      <c r="F43" s="41">
        <f>SUM('[1]104中'!AA129)</f>
        <v>42</v>
      </c>
      <c r="G43" s="18">
        <v>16</v>
      </c>
      <c r="H43" s="36" t="s">
        <v>15</v>
      </c>
    </row>
    <row r="44" spans="1:8">
      <c r="A44" s="57" t="s">
        <v>270</v>
      </c>
      <c r="B44" s="57">
        <v>42</v>
      </c>
      <c r="C44" s="57">
        <v>10375407</v>
      </c>
      <c r="D44" s="57" t="s">
        <v>308</v>
      </c>
      <c r="E44" s="57">
        <v>54</v>
      </c>
      <c r="F44" s="39">
        <f>SUM('[1]104中'!AA131)</f>
        <v>42</v>
      </c>
      <c r="G44" s="11">
        <f>VLOOKUP(D44,[2]工作表5!$A$5:$D$84,3,0)</f>
        <v>12</v>
      </c>
    </row>
    <row r="45" spans="1:8">
      <c r="A45" s="57" t="s">
        <v>270</v>
      </c>
      <c r="B45" s="57">
        <v>43</v>
      </c>
      <c r="C45" s="57">
        <v>10311245</v>
      </c>
      <c r="D45" s="57" t="s">
        <v>309</v>
      </c>
      <c r="E45" s="57">
        <v>74</v>
      </c>
      <c r="F45" s="39">
        <f>SUM('[1]104中'!AA136)</f>
        <v>36</v>
      </c>
      <c r="G45" s="11">
        <f>VLOOKUP(D45,[2]工作表5!$A$5:$D$84,3,0)</f>
        <v>10</v>
      </c>
    </row>
    <row r="46" spans="1:8">
      <c r="A46" s="58" t="s">
        <v>164</v>
      </c>
      <c r="B46" s="58">
        <v>1</v>
      </c>
      <c r="C46" s="58">
        <v>10121104</v>
      </c>
      <c r="D46" s="58" t="s">
        <v>731</v>
      </c>
      <c r="E46" s="58">
        <v>54</v>
      </c>
      <c r="F46" s="41">
        <f>SUM('[1]104中'!AA138)</f>
        <v>42</v>
      </c>
      <c r="G46" s="18">
        <v>12</v>
      </c>
      <c r="H46" s="36" t="s">
        <v>15</v>
      </c>
    </row>
    <row r="47" spans="1:8">
      <c r="A47" s="57" t="s">
        <v>164</v>
      </c>
      <c r="B47" s="57">
        <v>2</v>
      </c>
      <c r="C47" s="57">
        <v>10151334</v>
      </c>
      <c r="D47" s="57" t="s">
        <v>310</v>
      </c>
      <c r="E47" s="57">
        <v>0</v>
      </c>
      <c r="F47" s="39">
        <f>SUM('[1]104中'!AA140)</f>
        <v>0</v>
      </c>
      <c r="G47" s="11"/>
    </row>
    <row r="48" spans="1:8">
      <c r="A48" s="57" t="s">
        <v>164</v>
      </c>
      <c r="B48" s="57">
        <v>3</v>
      </c>
      <c r="C48" s="57">
        <v>10151436</v>
      </c>
      <c r="D48" s="57" t="s">
        <v>311</v>
      </c>
      <c r="E48" s="57">
        <v>54</v>
      </c>
      <c r="F48" s="39">
        <f>SUM('[1]104中'!AA143)</f>
        <v>16</v>
      </c>
      <c r="G48" s="11"/>
    </row>
    <row r="49" spans="1:8">
      <c r="A49" s="57" t="s">
        <v>164</v>
      </c>
      <c r="B49" s="57">
        <v>4</v>
      </c>
      <c r="C49" s="57">
        <v>10210631</v>
      </c>
      <c r="D49" s="57" t="s">
        <v>312</v>
      </c>
      <c r="E49" s="57">
        <v>62</v>
      </c>
      <c r="F49" s="39">
        <f>SUM('[1]104中'!AA145)</f>
        <v>12</v>
      </c>
      <c r="G49" s="11"/>
    </row>
    <row r="50" spans="1:8">
      <c r="A50" s="57" t="s">
        <v>164</v>
      </c>
      <c r="B50" s="57">
        <v>5</v>
      </c>
      <c r="C50" s="57">
        <v>10211334</v>
      </c>
      <c r="D50" s="57" t="s">
        <v>313</v>
      </c>
      <c r="E50" s="57">
        <v>20</v>
      </c>
      <c r="F50" s="39">
        <f>SUM('[1]104中'!AA147)</f>
        <v>12</v>
      </c>
      <c r="G50" s="11"/>
    </row>
    <row r="51" spans="1:8">
      <c r="A51" s="58" t="s">
        <v>164</v>
      </c>
      <c r="B51" s="58">
        <v>6</v>
      </c>
      <c r="C51" s="58">
        <v>10211429</v>
      </c>
      <c r="D51" s="58" t="s">
        <v>258</v>
      </c>
      <c r="E51" s="58">
        <v>54</v>
      </c>
      <c r="F51" s="41">
        <f>SUM('[1]104中'!AA149)</f>
        <v>50</v>
      </c>
      <c r="G51" s="18">
        <f>VLOOKUP(D51,[2]工作表5!$A$5:$D$84,3,0)</f>
        <v>4</v>
      </c>
      <c r="H51" s="36" t="s">
        <v>15</v>
      </c>
    </row>
    <row r="52" spans="1:8">
      <c r="A52" s="57" t="s">
        <v>164</v>
      </c>
      <c r="B52" s="57">
        <v>7</v>
      </c>
      <c r="C52" s="57">
        <v>10221307</v>
      </c>
      <c r="D52" s="57" t="s">
        <v>314</v>
      </c>
      <c r="E52" s="57">
        <v>86</v>
      </c>
      <c r="F52" s="39">
        <f>SUM('[1]104中'!AA154)</f>
        <v>76</v>
      </c>
      <c r="G52" s="11"/>
    </row>
    <row r="53" spans="1:8">
      <c r="A53" s="58" t="s">
        <v>164</v>
      </c>
      <c r="B53" s="58">
        <v>8</v>
      </c>
      <c r="C53" s="58">
        <v>10250212</v>
      </c>
      <c r="D53" s="58" t="s">
        <v>315</v>
      </c>
      <c r="E53" s="58">
        <v>94</v>
      </c>
      <c r="F53" s="41">
        <f>SUM('[1]104中'!AA157)</f>
        <v>20</v>
      </c>
      <c r="G53" s="18">
        <f>VLOOKUP(D53,[2]工作表5!$A$5:$D$84,3,0)</f>
        <v>74</v>
      </c>
      <c r="H53" s="36" t="s">
        <v>15</v>
      </c>
    </row>
    <row r="54" spans="1:8">
      <c r="A54" s="57" t="s">
        <v>164</v>
      </c>
      <c r="B54" s="57">
        <v>9</v>
      </c>
      <c r="C54" s="57">
        <v>10250812</v>
      </c>
      <c r="D54" s="57" t="s">
        <v>316</v>
      </c>
      <c r="E54" s="57">
        <v>56</v>
      </c>
      <c r="F54" s="39">
        <f>SUM('[1]104中'!AA159)</f>
        <v>0</v>
      </c>
      <c r="G54" s="11"/>
    </row>
    <row r="55" spans="1:8">
      <c r="A55" s="57" t="s">
        <v>164</v>
      </c>
      <c r="B55" s="57">
        <v>10</v>
      </c>
      <c r="C55" s="57">
        <v>10251316</v>
      </c>
      <c r="D55" s="57" t="s">
        <v>317</v>
      </c>
      <c r="E55" s="57">
        <v>0</v>
      </c>
      <c r="F55" s="39">
        <f>SUM('[1]104中'!AA161)</f>
        <v>0</v>
      </c>
      <c r="G55" s="11"/>
    </row>
    <row r="56" spans="1:8">
      <c r="A56" s="57" t="s">
        <v>164</v>
      </c>
      <c r="B56" s="57">
        <v>11</v>
      </c>
      <c r="C56" s="57">
        <v>10251415</v>
      </c>
      <c r="D56" s="57" t="s">
        <v>318</v>
      </c>
      <c r="E56" s="57">
        <v>60</v>
      </c>
      <c r="F56" s="39">
        <f>SUM('[1]104中'!AA163)</f>
        <v>60</v>
      </c>
      <c r="G56" s="11"/>
    </row>
    <row r="57" spans="1:8">
      <c r="A57" s="58" t="s">
        <v>164</v>
      </c>
      <c r="B57" s="58">
        <v>12</v>
      </c>
      <c r="C57" s="58">
        <v>10270102</v>
      </c>
      <c r="D57" s="58" t="s">
        <v>319</v>
      </c>
      <c r="E57" s="58">
        <v>62</v>
      </c>
      <c r="F57" s="41">
        <f>SUM('[1]104中'!AA172)</f>
        <v>62</v>
      </c>
      <c r="G57" s="18"/>
      <c r="H57" s="36" t="s">
        <v>15</v>
      </c>
    </row>
    <row r="58" spans="1:8">
      <c r="A58" s="57" t="s">
        <v>164</v>
      </c>
      <c r="B58" s="57">
        <v>13</v>
      </c>
      <c r="C58" s="57">
        <v>10271105</v>
      </c>
      <c r="D58" s="57" t="s">
        <v>320</v>
      </c>
      <c r="E58" s="57">
        <v>0</v>
      </c>
      <c r="F58" s="39">
        <f>SUM('[1]104中'!AA174)</f>
        <v>0</v>
      </c>
      <c r="G58" s="11"/>
    </row>
    <row r="59" spans="1:8">
      <c r="A59" s="58" t="s">
        <v>164</v>
      </c>
      <c r="B59" s="58">
        <v>14</v>
      </c>
      <c r="C59" s="58">
        <v>10275812</v>
      </c>
      <c r="D59" s="58" t="s">
        <v>321</v>
      </c>
      <c r="E59" s="58">
        <v>70</v>
      </c>
      <c r="F59" s="41">
        <f>SUM('[1]104中'!AA178)</f>
        <v>20</v>
      </c>
      <c r="G59" s="18">
        <v>50</v>
      </c>
      <c r="H59" s="36" t="s">
        <v>15</v>
      </c>
    </row>
    <row r="60" spans="1:8">
      <c r="A60" s="57" t="s">
        <v>164</v>
      </c>
      <c r="B60" s="57">
        <v>15</v>
      </c>
      <c r="C60" s="57">
        <v>10275815</v>
      </c>
      <c r="D60" s="57" t="s">
        <v>322</v>
      </c>
      <c r="E60" s="57">
        <v>34</v>
      </c>
      <c r="F60" s="39">
        <f>SUM('[1]104中'!AA182)</f>
        <v>24</v>
      </c>
      <c r="G60" s="11">
        <f>VLOOKUP(D60,[2]工作表5!$A$5:$D$84,3,0)</f>
        <v>10</v>
      </c>
    </row>
    <row r="61" spans="1:8">
      <c r="A61" s="57" t="s">
        <v>164</v>
      </c>
      <c r="B61" s="57">
        <v>16</v>
      </c>
      <c r="C61" s="57">
        <v>10310209</v>
      </c>
      <c r="D61" s="57" t="s">
        <v>323</v>
      </c>
      <c r="E61" s="57">
        <v>84</v>
      </c>
      <c r="F61" s="39">
        <f>SUM('[1]104中'!AA186)</f>
        <v>84</v>
      </c>
      <c r="G61" s="11"/>
    </row>
    <row r="62" spans="1:8">
      <c r="A62" s="57" t="s">
        <v>164</v>
      </c>
      <c r="B62" s="57">
        <v>17</v>
      </c>
      <c r="C62" s="57">
        <v>10310329</v>
      </c>
      <c r="D62" s="57" t="s">
        <v>324</v>
      </c>
      <c r="E62" s="57">
        <v>8</v>
      </c>
      <c r="F62" s="39">
        <f>SUM('[1]104中'!AA188)</f>
        <v>8</v>
      </c>
      <c r="G62" s="11"/>
    </row>
    <row r="63" spans="1:8">
      <c r="A63" s="57" t="s">
        <v>164</v>
      </c>
      <c r="B63" s="57">
        <v>18</v>
      </c>
      <c r="C63" s="57">
        <v>10311128</v>
      </c>
      <c r="D63" s="57" t="s">
        <v>325</v>
      </c>
      <c r="E63" s="57">
        <v>58</v>
      </c>
      <c r="F63" s="39">
        <f>SUM('[1]104中'!AA190)</f>
        <v>0</v>
      </c>
      <c r="G63" s="11"/>
    </row>
    <row r="64" spans="1:8">
      <c r="A64" s="57" t="s">
        <v>164</v>
      </c>
      <c r="B64" s="57">
        <v>19</v>
      </c>
      <c r="C64" s="57">
        <v>10311206</v>
      </c>
      <c r="D64" s="57" t="s">
        <v>326</v>
      </c>
      <c r="E64" s="57">
        <v>56</v>
      </c>
      <c r="F64" s="39">
        <f>SUM('[1]104中'!AA194)</f>
        <v>32</v>
      </c>
      <c r="G64" s="11">
        <f>VLOOKUP(D64,[2]工作表5!$A$5:$D$84,3,0)</f>
        <v>24</v>
      </c>
    </row>
    <row r="65" spans="1:8">
      <c r="A65" s="57" t="s">
        <v>164</v>
      </c>
      <c r="B65" s="57">
        <v>20</v>
      </c>
      <c r="C65" s="57">
        <v>10311229</v>
      </c>
      <c r="D65" s="57" t="s">
        <v>327</v>
      </c>
      <c r="E65" s="57">
        <v>86</v>
      </c>
      <c r="F65" s="39">
        <f>SUM('[1]104中'!AA198)</f>
        <v>62</v>
      </c>
      <c r="G65" s="11">
        <f>VLOOKUP(D65,[2]工作表5!$A$5:$D$84,3,0)</f>
        <v>24</v>
      </c>
    </row>
    <row r="66" spans="1:8">
      <c r="A66" s="57" t="s">
        <v>164</v>
      </c>
      <c r="B66" s="57">
        <v>21</v>
      </c>
      <c r="C66" s="57">
        <v>10311249</v>
      </c>
      <c r="D66" s="57" t="s">
        <v>328</v>
      </c>
      <c r="E66" s="57">
        <v>36</v>
      </c>
      <c r="F66" s="39">
        <f>SUM('[1]104中'!AA203)</f>
        <v>36</v>
      </c>
      <c r="G66" s="11"/>
    </row>
    <row r="67" spans="1:8">
      <c r="A67" s="57" t="s">
        <v>164</v>
      </c>
      <c r="B67" s="57">
        <v>22</v>
      </c>
      <c r="C67" s="57">
        <v>10311305</v>
      </c>
      <c r="D67" s="57" t="s">
        <v>329</v>
      </c>
      <c r="E67" s="57">
        <v>16</v>
      </c>
      <c r="F67" s="39">
        <f>SUM('[1]104中'!AA206)</f>
        <v>16</v>
      </c>
      <c r="G67" s="11"/>
    </row>
    <row r="68" spans="1:8">
      <c r="A68" s="57" t="s">
        <v>164</v>
      </c>
      <c r="B68" s="57">
        <v>23</v>
      </c>
      <c r="C68" s="57">
        <v>10311315</v>
      </c>
      <c r="D68" s="57" t="s">
        <v>330</v>
      </c>
      <c r="E68" s="57">
        <v>0</v>
      </c>
      <c r="F68" s="39">
        <f>SUM('[1]104中'!AA208)</f>
        <v>0</v>
      </c>
      <c r="G68" s="11"/>
    </row>
    <row r="69" spans="1:8">
      <c r="A69" s="57" t="s">
        <v>164</v>
      </c>
      <c r="B69" s="57">
        <v>24</v>
      </c>
      <c r="C69" s="57">
        <v>10311421</v>
      </c>
      <c r="D69" s="57" t="s">
        <v>331</v>
      </c>
      <c r="E69" s="57">
        <v>78</v>
      </c>
      <c r="F69" s="39">
        <f>SUM('[1]104中'!AA210)</f>
        <v>48</v>
      </c>
      <c r="G69" s="11"/>
    </row>
    <row r="70" spans="1:8">
      <c r="A70" s="57" t="s">
        <v>164</v>
      </c>
      <c r="B70" s="57">
        <v>25</v>
      </c>
      <c r="C70" s="57">
        <v>10311424</v>
      </c>
      <c r="D70" s="57" t="s">
        <v>332</v>
      </c>
      <c r="E70" s="57">
        <v>54</v>
      </c>
      <c r="F70" s="39">
        <f>SUM('[1]104中'!AA212)</f>
        <v>46</v>
      </c>
      <c r="G70" s="11">
        <f>VLOOKUP(D70,[2]工作表5!$A$5:$D$84,3,0)</f>
        <v>8</v>
      </c>
    </row>
    <row r="71" spans="1:8">
      <c r="A71" s="57" t="s">
        <v>164</v>
      </c>
      <c r="B71" s="57">
        <v>26</v>
      </c>
      <c r="C71" s="57">
        <v>10311429</v>
      </c>
      <c r="D71" s="57" t="s">
        <v>333</v>
      </c>
      <c r="E71" s="57">
        <v>54</v>
      </c>
      <c r="F71" s="39">
        <f>SUM('[1]104中'!AA214)</f>
        <v>54</v>
      </c>
      <c r="G71" s="11"/>
    </row>
    <row r="72" spans="1:8">
      <c r="A72" s="58" t="s">
        <v>164</v>
      </c>
      <c r="B72" s="58">
        <v>27</v>
      </c>
      <c r="C72" s="58">
        <v>10320605</v>
      </c>
      <c r="D72" s="58" t="s">
        <v>334</v>
      </c>
      <c r="E72" s="58">
        <v>68</v>
      </c>
      <c r="F72" s="41">
        <f>SUM('[1]104中'!AA218)</f>
        <v>68</v>
      </c>
      <c r="G72" s="18"/>
      <c r="H72" s="36" t="s">
        <v>15</v>
      </c>
    </row>
    <row r="73" spans="1:8">
      <c r="A73" s="58" t="s">
        <v>164</v>
      </c>
      <c r="B73" s="58">
        <v>28</v>
      </c>
      <c r="C73" s="58">
        <v>10321312</v>
      </c>
      <c r="D73" s="58" t="s">
        <v>335</v>
      </c>
      <c r="E73" s="58">
        <v>80</v>
      </c>
      <c r="F73" s="41">
        <f>SUM('[1]104中'!AA222)</f>
        <v>68</v>
      </c>
      <c r="G73" s="18">
        <f>VLOOKUP(D73,[2]工作表5!$A$5:$D$84,3,0)</f>
        <v>12</v>
      </c>
      <c r="H73" s="36" t="s">
        <v>15</v>
      </c>
    </row>
    <row r="74" spans="1:8">
      <c r="A74" s="57" t="s">
        <v>164</v>
      </c>
      <c r="B74" s="57">
        <v>29</v>
      </c>
      <c r="C74" s="57">
        <v>10321409</v>
      </c>
      <c r="D74" s="57" t="s">
        <v>336</v>
      </c>
      <c r="E74" s="57">
        <v>0</v>
      </c>
      <c r="F74" s="39">
        <f>SUM('[1]104中'!AA224)</f>
        <v>0</v>
      </c>
      <c r="G74" s="11"/>
    </row>
    <row r="75" spans="1:8">
      <c r="A75" s="57" t="s">
        <v>164</v>
      </c>
      <c r="B75" s="57">
        <v>30</v>
      </c>
      <c r="C75" s="57">
        <v>10325409</v>
      </c>
      <c r="D75" s="57" t="s">
        <v>337</v>
      </c>
      <c r="E75" s="57">
        <v>66</v>
      </c>
      <c r="F75" s="39">
        <f>SUM('[1]104中'!AA227)</f>
        <v>66</v>
      </c>
      <c r="G75" s="11"/>
    </row>
    <row r="76" spans="1:8">
      <c r="A76" s="58" t="s">
        <v>164</v>
      </c>
      <c r="B76" s="58">
        <v>31</v>
      </c>
      <c r="C76" s="58">
        <v>10326107</v>
      </c>
      <c r="D76" s="58" t="s">
        <v>338</v>
      </c>
      <c r="E76" s="58">
        <v>56</v>
      </c>
      <c r="F76" s="41">
        <f>SUM('[1]104中'!AA234)</f>
        <v>52</v>
      </c>
      <c r="G76" s="18">
        <v>4</v>
      </c>
      <c r="H76" s="36" t="s">
        <v>15</v>
      </c>
    </row>
    <row r="77" spans="1:8">
      <c r="A77" s="57" t="s">
        <v>164</v>
      </c>
      <c r="B77" s="57">
        <v>32</v>
      </c>
      <c r="C77" s="57">
        <v>10350505</v>
      </c>
      <c r="D77" s="57" t="s">
        <v>339</v>
      </c>
      <c r="E77" s="57">
        <v>70</v>
      </c>
      <c r="F77" s="39">
        <f>SUM('[1]104中'!AA237)</f>
        <v>40</v>
      </c>
      <c r="G77" s="11"/>
    </row>
    <row r="78" spans="1:8">
      <c r="A78" s="57" t="s">
        <v>164</v>
      </c>
      <c r="B78" s="57">
        <v>33</v>
      </c>
      <c r="C78" s="57">
        <v>10350528</v>
      </c>
      <c r="D78" s="57" t="s">
        <v>340</v>
      </c>
      <c r="E78" s="57">
        <v>40</v>
      </c>
      <c r="F78" s="39">
        <f>SUM('[1]104中'!AA239)</f>
        <v>4</v>
      </c>
      <c r="G78" s="11"/>
    </row>
    <row r="79" spans="1:8">
      <c r="A79" s="57" t="s">
        <v>164</v>
      </c>
      <c r="B79" s="57">
        <v>34</v>
      </c>
      <c r="C79" s="57">
        <v>10351113</v>
      </c>
      <c r="D79" s="57" t="s">
        <v>341</v>
      </c>
      <c r="E79" s="57">
        <v>10</v>
      </c>
      <c r="F79" s="39">
        <f>SUM('[1]104中'!AA241)</f>
        <v>0</v>
      </c>
      <c r="G79" s="11"/>
    </row>
    <row r="80" spans="1:8">
      <c r="A80" s="57" t="s">
        <v>164</v>
      </c>
      <c r="B80" s="57">
        <v>35</v>
      </c>
      <c r="C80" s="57">
        <v>10351124</v>
      </c>
      <c r="D80" s="57" t="s">
        <v>342</v>
      </c>
      <c r="E80" s="57">
        <v>54</v>
      </c>
      <c r="F80" s="39">
        <f>SUM('[1]104中'!AA243)</f>
        <v>0</v>
      </c>
      <c r="G80" s="11"/>
    </row>
    <row r="81" spans="1:8">
      <c r="A81" s="57" t="s">
        <v>164</v>
      </c>
      <c r="B81" s="57">
        <v>36</v>
      </c>
      <c r="C81" s="57">
        <v>10351230</v>
      </c>
      <c r="D81" s="57" t="s">
        <v>343</v>
      </c>
      <c r="E81" s="57">
        <v>66</v>
      </c>
      <c r="F81" s="39">
        <f>SUM('[1]104中'!AA245)</f>
        <v>26</v>
      </c>
      <c r="G81" s="11">
        <f>VLOOKUP(D81,[2]工作表5!$A$5:$D$84,3,0)</f>
        <v>10</v>
      </c>
    </row>
    <row r="82" spans="1:8">
      <c r="A82" s="57" t="s">
        <v>164</v>
      </c>
      <c r="B82" s="57">
        <v>37</v>
      </c>
      <c r="C82" s="57">
        <v>10360103</v>
      </c>
      <c r="D82" s="57" t="s">
        <v>344</v>
      </c>
      <c r="E82" s="57">
        <v>0</v>
      </c>
      <c r="F82" s="39">
        <f>SUM('[1]104中'!AA247)</f>
        <v>0</v>
      </c>
      <c r="G82" s="11"/>
    </row>
    <row r="83" spans="1:8">
      <c r="A83" s="58" t="s">
        <v>164</v>
      </c>
      <c r="B83" s="58">
        <v>38</v>
      </c>
      <c r="C83" s="58">
        <v>10360119</v>
      </c>
      <c r="D83" s="58" t="s">
        <v>345</v>
      </c>
      <c r="E83" s="58">
        <v>54</v>
      </c>
      <c r="F83" s="41">
        <f>SUM('[1]104中'!AA255)</f>
        <v>54</v>
      </c>
      <c r="G83" s="18"/>
      <c r="H83" s="36" t="s">
        <v>15</v>
      </c>
    </row>
    <row r="84" spans="1:8">
      <c r="A84" s="58" t="s">
        <v>164</v>
      </c>
      <c r="B84" s="58">
        <v>39</v>
      </c>
      <c r="C84" s="58">
        <v>10371103</v>
      </c>
      <c r="D84" s="58" t="s">
        <v>346</v>
      </c>
      <c r="E84" s="58">
        <v>54</v>
      </c>
      <c r="F84" s="41">
        <f>SUM('[1]104中'!AA257)</f>
        <v>4</v>
      </c>
      <c r="G84" s="18">
        <v>50</v>
      </c>
      <c r="H84" s="36" t="s">
        <v>15</v>
      </c>
    </row>
    <row r="85" spans="1:8">
      <c r="A85" s="57" t="s">
        <v>164</v>
      </c>
      <c r="B85" s="57">
        <v>40</v>
      </c>
      <c r="C85" s="57">
        <v>10375108</v>
      </c>
      <c r="D85" s="57" t="s">
        <v>347</v>
      </c>
      <c r="E85" s="57">
        <v>70</v>
      </c>
      <c r="F85" s="39">
        <f>SUM('[1]104中'!AA261)</f>
        <v>20</v>
      </c>
      <c r="G85" s="11"/>
    </row>
    <row r="86" spans="1:8">
      <c r="A86" s="57" t="s">
        <v>164</v>
      </c>
      <c r="B86" s="57">
        <v>41</v>
      </c>
      <c r="C86" s="57">
        <v>10375406</v>
      </c>
      <c r="D86" s="57" t="s">
        <v>348</v>
      </c>
      <c r="E86" s="57">
        <v>62</v>
      </c>
      <c r="F86" s="39">
        <f>SUM('[1]104中'!AA263)</f>
        <v>4</v>
      </c>
      <c r="G86" s="11">
        <f>VLOOKUP(D86,[2]工作表5!$A$5:$D$84,3,0)</f>
        <v>4</v>
      </c>
    </row>
    <row r="87" spans="1:8">
      <c r="A87" s="57" t="s">
        <v>164</v>
      </c>
      <c r="B87" s="57">
        <v>42</v>
      </c>
      <c r="C87" s="57">
        <v>10375408</v>
      </c>
      <c r="D87" s="57" t="s">
        <v>349</v>
      </c>
      <c r="E87" s="57">
        <v>34</v>
      </c>
      <c r="F87" s="39">
        <f>SUM('[1]104中'!AA265)</f>
        <v>34</v>
      </c>
      <c r="G87" s="11"/>
    </row>
  </sheetData>
  <mergeCells count="1">
    <mergeCell ref="A1:F1"/>
  </mergeCells>
  <phoneticPr fontId="1" type="noConversion"/>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62"/>
  <sheetViews>
    <sheetView workbookViewId="0">
      <selection activeCell="L21" sqref="L21"/>
    </sheetView>
  </sheetViews>
  <sheetFormatPr defaultRowHeight="16.5"/>
  <cols>
    <col min="1" max="2" width="3.125" bestFit="1" customWidth="1"/>
    <col min="4" max="4" width="0" hidden="1" customWidth="1"/>
    <col min="5" max="5" width="7.375" style="64" customWidth="1"/>
    <col min="6" max="7" width="0" hidden="1" customWidth="1"/>
  </cols>
  <sheetData>
    <row r="1" spans="1:8">
      <c r="A1" s="90" t="s">
        <v>353</v>
      </c>
      <c r="B1" s="90"/>
      <c r="C1" s="90"/>
      <c r="D1" s="90"/>
      <c r="E1" s="90"/>
      <c r="F1" s="90"/>
      <c r="G1" s="1">
        <v>42913</v>
      </c>
    </row>
    <row r="2" spans="1:8" s="51" customFormat="1">
      <c r="A2" s="42"/>
      <c r="B2" s="42" t="s">
        <v>267</v>
      </c>
      <c r="C2" s="42" t="s">
        <v>268</v>
      </c>
      <c r="D2" s="42" t="s">
        <v>269</v>
      </c>
      <c r="E2" s="37" t="s">
        <v>756</v>
      </c>
      <c r="F2" s="37" t="s">
        <v>354</v>
      </c>
      <c r="G2" s="43" t="s">
        <v>355</v>
      </c>
    </row>
    <row r="3" spans="1:8">
      <c r="A3" s="37" t="s">
        <v>521</v>
      </c>
      <c r="B3" s="37">
        <v>1</v>
      </c>
      <c r="C3" s="44">
        <v>10420202</v>
      </c>
      <c r="D3" s="44" t="s">
        <v>665</v>
      </c>
      <c r="E3" s="44">
        <v>0</v>
      </c>
      <c r="F3" s="42">
        <f>SUM('[1]104小'!AA3)</f>
        <v>0</v>
      </c>
      <c r="G3" s="11"/>
    </row>
    <row r="4" spans="1:8">
      <c r="A4" s="37" t="s">
        <v>521</v>
      </c>
      <c r="B4" s="37">
        <v>2</v>
      </c>
      <c r="C4" s="44">
        <v>10421212</v>
      </c>
      <c r="D4" s="44" t="s">
        <v>666</v>
      </c>
      <c r="E4" s="44">
        <v>0</v>
      </c>
      <c r="F4" s="42">
        <f>SUM('[1]104小'!AA5)</f>
        <v>0</v>
      </c>
      <c r="G4" s="11"/>
    </row>
    <row r="5" spans="1:8">
      <c r="A5" s="38" t="s">
        <v>521</v>
      </c>
      <c r="B5" s="38">
        <v>3</v>
      </c>
      <c r="C5" s="38">
        <v>10110335</v>
      </c>
      <c r="D5" s="45" t="s">
        <v>667</v>
      </c>
      <c r="E5" s="45">
        <v>74</v>
      </c>
      <c r="F5" s="46">
        <f>SUM('[1]104小'!AA10)</f>
        <v>74</v>
      </c>
      <c r="G5" s="18"/>
      <c r="H5" s="36" t="s">
        <v>15</v>
      </c>
    </row>
    <row r="6" spans="1:8">
      <c r="A6" s="37" t="s">
        <v>521</v>
      </c>
      <c r="B6" s="37">
        <v>4</v>
      </c>
      <c r="C6" s="37">
        <v>10110625</v>
      </c>
      <c r="D6" s="44" t="s">
        <v>668</v>
      </c>
      <c r="E6" s="44">
        <v>74</v>
      </c>
      <c r="F6" s="42">
        <f>SUM('[1]104小'!AA12)</f>
        <v>50</v>
      </c>
      <c r="G6" s="11"/>
    </row>
    <row r="7" spans="1:8">
      <c r="A7" s="38" t="s">
        <v>521</v>
      </c>
      <c r="B7" s="38">
        <v>5</v>
      </c>
      <c r="C7" s="38">
        <v>10150624</v>
      </c>
      <c r="D7" s="45" t="s">
        <v>669</v>
      </c>
      <c r="E7" s="45">
        <v>104</v>
      </c>
      <c r="F7" s="46">
        <f>SUM('[1]104小'!AA22)</f>
        <v>104</v>
      </c>
      <c r="G7" s="18"/>
      <c r="H7" s="36" t="s">
        <v>15</v>
      </c>
    </row>
    <row r="8" spans="1:8">
      <c r="A8" s="37" t="s">
        <v>521</v>
      </c>
      <c r="B8" s="37">
        <v>6</v>
      </c>
      <c r="C8" s="37">
        <v>10151408</v>
      </c>
      <c r="D8" s="44" t="s">
        <v>670</v>
      </c>
      <c r="E8" s="44">
        <v>0</v>
      </c>
      <c r="F8" s="42">
        <f>SUM('[1]104小'!AA24)</f>
        <v>0</v>
      </c>
      <c r="G8" s="11"/>
    </row>
    <row r="9" spans="1:8">
      <c r="A9" s="37" t="s">
        <v>671</v>
      </c>
      <c r="B9" s="37">
        <v>7</v>
      </c>
      <c r="C9" s="37">
        <v>10210128</v>
      </c>
      <c r="D9" s="44" t="s">
        <v>672</v>
      </c>
      <c r="E9" s="44">
        <v>108</v>
      </c>
      <c r="F9" s="42">
        <f>SUM('[1]104小'!AA27)</f>
        <v>20</v>
      </c>
      <c r="G9" s="11">
        <v>34</v>
      </c>
    </row>
    <row r="10" spans="1:8">
      <c r="A10" s="37" t="s">
        <v>673</v>
      </c>
      <c r="B10" s="37">
        <v>8</v>
      </c>
      <c r="C10" s="37">
        <v>10211305</v>
      </c>
      <c r="D10" s="44" t="s">
        <v>674</v>
      </c>
      <c r="E10" s="44">
        <v>52</v>
      </c>
      <c r="F10" s="42">
        <f>SUM('[1]104小'!AA33)</f>
        <v>52</v>
      </c>
      <c r="G10" s="11"/>
    </row>
    <row r="11" spans="1:8">
      <c r="A11" s="37" t="s">
        <v>675</v>
      </c>
      <c r="B11" s="37">
        <v>9</v>
      </c>
      <c r="C11" s="37">
        <v>10250629</v>
      </c>
      <c r="D11" s="44" t="s">
        <v>676</v>
      </c>
      <c r="E11" s="44">
        <v>0</v>
      </c>
      <c r="F11" s="42">
        <f>SUM('[1]104小'!AA35)</f>
        <v>0</v>
      </c>
      <c r="G11" s="11">
        <f>VLOOKUP(D11,[2]工作表5!$A$5:$D$84,2,0)</f>
        <v>0</v>
      </c>
    </row>
    <row r="12" spans="1:8">
      <c r="A12" s="37" t="s">
        <v>673</v>
      </c>
      <c r="B12" s="37">
        <v>10</v>
      </c>
      <c r="C12" s="37">
        <v>10250909</v>
      </c>
      <c r="D12" s="44" t="s">
        <v>677</v>
      </c>
      <c r="E12" s="44">
        <v>12</v>
      </c>
      <c r="F12" s="42">
        <f>SUM('[1]104小'!AA37)</f>
        <v>12</v>
      </c>
      <c r="G12" s="11"/>
    </row>
    <row r="13" spans="1:8">
      <c r="A13" s="37" t="s">
        <v>673</v>
      </c>
      <c r="B13" s="37">
        <v>11</v>
      </c>
      <c r="C13" s="37">
        <v>10251411</v>
      </c>
      <c r="D13" s="44" t="s">
        <v>678</v>
      </c>
      <c r="E13" s="44">
        <v>114</v>
      </c>
      <c r="F13" s="42">
        <f>SUM('[1]104小'!AA40)</f>
        <v>68</v>
      </c>
      <c r="G13" s="11"/>
    </row>
    <row r="14" spans="1:8">
      <c r="A14" s="37" t="s">
        <v>673</v>
      </c>
      <c r="B14" s="37">
        <v>12</v>
      </c>
      <c r="C14" s="37">
        <v>10251421</v>
      </c>
      <c r="D14" s="44" t="s">
        <v>679</v>
      </c>
      <c r="E14" s="44">
        <v>96</v>
      </c>
      <c r="F14" s="42">
        <f>SUM('[1]104小'!AA42)</f>
        <v>18</v>
      </c>
      <c r="G14" s="11">
        <f>VLOOKUP(D14,[2]工作表5!$A$5:$D$84,2,0)</f>
        <v>4</v>
      </c>
    </row>
    <row r="15" spans="1:8">
      <c r="A15" s="37" t="s">
        <v>675</v>
      </c>
      <c r="B15" s="37">
        <v>13</v>
      </c>
      <c r="C15" s="37">
        <v>10251434</v>
      </c>
      <c r="D15" s="44" t="s">
        <v>680</v>
      </c>
      <c r="E15" s="44">
        <v>41</v>
      </c>
      <c r="F15" s="42">
        <f>SUM('[1]104小'!AA45)</f>
        <v>24</v>
      </c>
      <c r="G15" s="11"/>
    </row>
    <row r="16" spans="1:8">
      <c r="A16" s="37" t="s">
        <v>270</v>
      </c>
      <c r="B16" s="37">
        <v>14</v>
      </c>
      <c r="C16" s="37">
        <v>10310218</v>
      </c>
      <c r="D16" s="44" t="s">
        <v>681</v>
      </c>
      <c r="E16" s="44">
        <v>0</v>
      </c>
      <c r="F16" s="42">
        <f>SUM('[1]104小'!AA47)</f>
        <v>0</v>
      </c>
      <c r="G16" s="11"/>
    </row>
    <row r="17" spans="1:7">
      <c r="A17" s="37" t="s">
        <v>270</v>
      </c>
      <c r="B17" s="37">
        <v>15</v>
      </c>
      <c r="C17" s="37">
        <v>10310403</v>
      </c>
      <c r="D17" s="44" t="s">
        <v>682</v>
      </c>
      <c r="E17" s="44">
        <v>30</v>
      </c>
      <c r="F17" s="42">
        <f>SUM('[1]104小'!AA51)</f>
        <v>22</v>
      </c>
      <c r="G17" s="11">
        <f>VLOOKUP(D17,[2]工作表5!$A$5:$D$84,2,0)</f>
        <v>4</v>
      </c>
    </row>
    <row r="18" spans="1:7">
      <c r="A18" s="37" t="s">
        <v>270</v>
      </c>
      <c r="B18" s="37">
        <v>16</v>
      </c>
      <c r="C18" s="37">
        <v>10311139</v>
      </c>
      <c r="D18" s="44" t="s">
        <v>683</v>
      </c>
      <c r="E18" s="44">
        <v>0</v>
      </c>
      <c r="F18" s="42">
        <f>SUM('[1]104小'!AA53)</f>
        <v>0</v>
      </c>
      <c r="G18" s="11"/>
    </row>
    <row r="19" spans="1:7">
      <c r="A19" s="37" t="s">
        <v>270</v>
      </c>
      <c r="B19" s="37">
        <v>17</v>
      </c>
      <c r="C19" s="37">
        <v>10311243</v>
      </c>
      <c r="D19" s="44" t="s">
        <v>684</v>
      </c>
      <c r="E19" s="44">
        <v>92</v>
      </c>
      <c r="F19" s="42">
        <f>SUM('[1]104小'!AA59)</f>
        <v>92</v>
      </c>
      <c r="G19" s="11"/>
    </row>
    <row r="20" spans="1:7">
      <c r="A20" s="37" t="s">
        <v>270</v>
      </c>
      <c r="B20" s="37">
        <v>18</v>
      </c>
      <c r="C20" s="37">
        <v>10311310</v>
      </c>
      <c r="D20" s="44" t="s">
        <v>685</v>
      </c>
      <c r="E20" s="44">
        <v>72</v>
      </c>
      <c r="F20" s="42">
        <f>SUM('[1]104小'!AA63)</f>
        <v>70</v>
      </c>
      <c r="G20" s="11"/>
    </row>
    <row r="21" spans="1:7">
      <c r="A21" s="37" t="s">
        <v>270</v>
      </c>
      <c r="B21" s="37">
        <v>19</v>
      </c>
      <c r="C21" s="37">
        <v>10311330</v>
      </c>
      <c r="D21" s="44" t="s">
        <v>686</v>
      </c>
      <c r="E21" s="44">
        <v>84</v>
      </c>
      <c r="F21" s="42">
        <f>SUM('[1]104小'!AA70)</f>
        <v>56</v>
      </c>
      <c r="G21" s="11">
        <f>VLOOKUP(D21,[2]工作表5!$A$5:$D$84,2,0)</f>
        <v>4</v>
      </c>
    </row>
    <row r="22" spans="1:7">
      <c r="A22" s="37" t="s">
        <v>270</v>
      </c>
      <c r="B22" s="37">
        <v>20</v>
      </c>
      <c r="C22" s="37">
        <v>10350202</v>
      </c>
      <c r="D22" s="44" t="s">
        <v>687</v>
      </c>
      <c r="E22" s="44">
        <v>0</v>
      </c>
      <c r="F22" s="42">
        <f>SUM('[1]104小'!AA72)</f>
        <v>0</v>
      </c>
      <c r="G22" s="11"/>
    </row>
    <row r="23" spans="1:7">
      <c r="A23" s="37" t="s">
        <v>270</v>
      </c>
      <c r="B23" s="37">
        <v>21</v>
      </c>
      <c r="C23" s="37">
        <v>10350921</v>
      </c>
      <c r="D23" s="44" t="s">
        <v>688</v>
      </c>
      <c r="E23" s="44">
        <v>78</v>
      </c>
      <c r="F23" s="42">
        <f>SUM('[1]104小'!AA76)</f>
        <v>40</v>
      </c>
      <c r="G23" s="11"/>
    </row>
    <row r="24" spans="1:7">
      <c r="A24" s="37" t="s">
        <v>270</v>
      </c>
      <c r="B24" s="37">
        <v>22</v>
      </c>
      <c r="C24" s="37">
        <v>10351212</v>
      </c>
      <c r="D24" s="44" t="s">
        <v>689</v>
      </c>
      <c r="E24" s="44">
        <v>0</v>
      </c>
      <c r="F24" s="42">
        <f>SUM('[1]104小'!AA78)</f>
        <v>0</v>
      </c>
      <c r="G24" s="11"/>
    </row>
    <row r="25" spans="1:7">
      <c r="A25" s="37" t="s">
        <v>270</v>
      </c>
      <c r="B25" s="37">
        <v>23</v>
      </c>
      <c r="C25" s="37">
        <v>10351314</v>
      </c>
      <c r="D25" s="44" t="s">
        <v>690</v>
      </c>
      <c r="E25" s="44">
        <v>46</v>
      </c>
      <c r="F25" s="42">
        <f>SUM('[1]104小'!AA82)</f>
        <v>36</v>
      </c>
      <c r="G25" s="11">
        <f>VLOOKUP(D25,[2]工作表5!$A$5:$D$84,2,0)</f>
        <v>4</v>
      </c>
    </row>
    <row r="26" spans="1:7">
      <c r="A26" s="37" t="s">
        <v>270</v>
      </c>
      <c r="B26" s="37">
        <v>24</v>
      </c>
      <c r="C26" s="37">
        <v>10351430</v>
      </c>
      <c r="D26" s="44" t="s">
        <v>691</v>
      </c>
      <c r="E26" s="44">
        <v>32</v>
      </c>
      <c r="F26" s="42">
        <f>SUM('[1]104小'!AA84)</f>
        <v>12</v>
      </c>
      <c r="G26" s="11"/>
    </row>
    <row r="27" spans="1:7">
      <c r="A27" s="37" t="s">
        <v>270</v>
      </c>
      <c r="B27" s="37">
        <v>25</v>
      </c>
      <c r="C27" s="37">
        <v>10361003</v>
      </c>
      <c r="D27" s="44" t="s">
        <v>692</v>
      </c>
      <c r="E27" s="44">
        <v>85</v>
      </c>
      <c r="F27" s="42">
        <f>SUM('[1]104小'!AA95)</f>
        <v>58</v>
      </c>
      <c r="G27" s="11"/>
    </row>
    <row r="28" spans="1:7">
      <c r="A28" s="37" t="s">
        <v>270</v>
      </c>
      <c r="B28" s="37">
        <v>26</v>
      </c>
      <c r="C28" s="37">
        <v>10371401</v>
      </c>
      <c r="D28" s="44" t="s">
        <v>693</v>
      </c>
      <c r="E28" s="44">
        <v>90</v>
      </c>
      <c r="F28" s="42">
        <f>SUM('[1]104小'!AA101)</f>
        <v>90</v>
      </c>
      <c r="G28" s="11"/>
    </row>
    <row r="29" spans="1:7">
      <c r="A29" s="37" t="s">
        <v>270</v>
      </c>
      <c r="B29" s="37">
        <v>27</v>
      </c>
      <c r="C29" s="37">
        <v>10375106</v>
      </c>
      <c r="D29" s="44" t="s">
        <v>694</v>
      </c>
      <c r="E29" s="44">
        <v>75</v>
      </c>
      <c r="F29" s="42">
        <f>SUM('[1]104小'!AA103)</f>
        <v>0</v>
      </c>
      <c r="G29" s="11"/>
    </row>
    <row r="30" spans="1:7">
      <c r="A30" s="37" t="s">
        <v>270</v>
      </c>
      <c r="B30" s="37">
        <v>28</v>
      </c>
      <c r="C30" s="37">
        <v>10261006</v>
      </c>
      <c r="D30" s="44" t="s">
        <v>695</v>
      </c>
      <c r="E30" s="44">
        <v>76</v>
      </c>
      <c r="F30" s="42">
        <f>SUM('[1]104小'!AA108)</f>
        <v>56</v>
      </c>
      <c r="G30" s="11">
        <f>VLOOKUP(D30,[2]工作表5!$A$5:$D$84,2,0)</f>
        <v>2</v>
      </c>
    </row>
    <row r="31" spans="1:7">
      <c r="A31" s="37" t="s">
        <v>270</v>
      </c>
      <c r="B31" s="37">
        <v>29</v>
      </c>
      <c r="C31" s="37">
        <v>10210220</v>
      </c>
      <c r="D31" s="44" t="s">
        <v>696</v>
      </c>
      <c r="E31" s="44">
        <v>0</v>
      </c>
      <c r="F31" s="42">
        <f>SUM('[1]104小'!AA110)</f>
        <v>0</v>
      </c>
      <c r="G31" s="11"/>
    </row>
    <row r="32" spans="1:7">
      <c r="A32" s="37" t="s">
        <v>697</v>
      </c>
      <c r="B32" s="37">
        <v>30</v>
      </c>
      <c r="C32" s="37">
        <v>10351402</v>
      </c>
      <c r="D32" s="44" t="s">
        <v>698</v>
      </c>
      <c r="E32" s="44">
        <v>24</v>
      </c>
      <c r="F32" s="42">
        <f>SUM('[1]104小'!AA112)</f>
        <v>24</v>
      </c>
      <c r="G32" s="11"/>
    </row>
    <row r="33" spans="1:8">
      <c r="A33" s="37" t="s">
        <v>699</v>
      </c>
      <c r="B33" s="37">
        <v>1</v>
      </c>
      <c r="C33" s="37">
        <v>10010228</v>
      </c>
      <c r="D33" s="44" t="s">
        <v>700</v>
      </c>
      <c r="E33" s="44">
        <v>72</v>
      </c>
      <c r="F33" s="42">
        <f>SUM('[1]104小'!AA116)</f>
        <v>16</v>
      </c>
      <c r="G33" s="11"/>
    </row>
    <row r="34" spans="1:8">
      <c r="A34" s="37" t="s">
        <v>699</v>
      </c>
      <c r="B34" s="37">
        <v>2</v>
      </c>
      <c r="C34" s="37">
        <v>10110233</v>
      </c>
      <c r="D34" s="44" t="s">
        <v>701</v>
      </c>
      <c r="E34" s="44">
        <v>80</v>
      </c>
      <c r="F34" s="42">
        <f>SUM('[1]104小'!AA120)</f>
        <v>22</v>
      </c>
      <c r="G34" s="11">
        <f>VLOOKUP(D34,[2]工作表5!$A$5:$D$84,2,0)</f>
        <v>4</v>
      </c>
    </row>
    <row r="35" spans="1:8">
      <c r="A35" s="38" t="s">
        <v>164</v>
      </c>
      <c r="B35" s="38">
        <v>3</v>
      </c>
      <c r="C35" s="38">
        <v>10110511</v>
      </c>
      <c r="D35" s="45" t="s">
        <v>702</v>
      </c>
      <c r="E35" s="45">
        <v>82</v>
      </c>
      <c r="F35" s="46">
        <f>SUM('[1]104小'!AA125)</f>
        <v>74</v>
      </c>
      <c r="G35" s="18">
        <f>VLOOKUP(D35,[2]工作表5!$A$5:$D$84,2,0)</f>
        <v>4</v>
      </c>
      <c r="H35" s="36" t="s">
        <v>15</v>
      </c>
    </row>
    <row r="36" spans="1:8">
      <c r="A36" s="37" t="s">
        <v>164</v>
      </c>
      <c r="B36" s="37">
        <v>4</v>
      </c>
      <c r="C36" s="37">
        <v>10251419</v>
      </c>
      <c r="D36" s="44" t="s">
        <v>703</v>
      </c>
      <c r="E36" s="44">
        <v>82</v>
      </c>
      <c r="F36" s="42">
        <f>SUM('[1]104小'!AA127)</f>
        <v>8</v>
      </c>
      <c r="G36" s="11"/>
    </row>
    <row r="37" spans="1:8">
      <c r="A37" s="37" t="s">
        <v>164</v>
      </c>
      <c r="B37" s="37">
        <v>5</v>
      </c>
      <c r="C37" s="37">
        <v>10151406</v>
      </c>
      <c r="D37" s="44" t="s">
        <v>704</v>
      </c>
      <c r="E37" s="44">
        <v>72</v>
      </c>
      <c r="F37" s="42">
        <f>SUM('[1]104小'!AA129)</f>
        <v>8</v>
      </c>
      <c r="G37" s="11"/>
    </row>
    <row r="38" spans="1:8">
      <c r="A38" s="37" t="s">
        <v>164</v>
      </c>
      <c r="B38" s="37">
        <v>6</v>
      </c>
      <c r="C38" s="37">
        <v>10151428</v>
      </c>
      <c r="D38" s="44" t="s">
        <v>705</v>
      </c>
      <c r="E38" s="44">
        <v>77</v>
      </c>
      <c r="F38" s="42">
        <f>SUM('[1]104小'!AA132)</f>
        <v>50</v>
      </c>
      <c r="G38" s="11"/>
    </row>
    <row r="39" spans="1:8">
      <c r="A39" s="37" t="s">
        <v>164</v>
      </c>
      <c r="B39" s="37">
        <v>7</v>
      </c>
      <c r="C39" s="37">
        <v>10210206</v>
      </c>
      <c r="D39" s="44" t="s">
        <v>706</v>
      </c>
      <c r="E39" s="44">
        <v>88</v>
      </c>
      <c r="F39" s="42">
        <f>SUM('[1]104小'!AA135)</f>
        <v>88</v>
      </c>
      <c r="G39" s="11"/>
    </row>
    <row r="40" spans="1:8">
      <c r="A40" s="37" t="s">
        <v>164</v>
      </c>
      <c r="B40" s="37">
        <v>8</v>
      </c>
      <c r="C40" s="37">
        <v>10210226</v>
      </c>
      <c r="D40" s="44" t="s">
        <v>707</v>
      </c>
      <c r="E40" s="44">
        <v>104</v>
      </c>
      <c r="F40" s="42">
        <f>SUM('[1]104小'!AA138)</f>
        <v>42</v>
      </c>
      <c r="G40" s="11"/>
    </row>
    <row r="41" spans="1:8">
      <c r="A41" s="38" t="s">
        <v>164</v>
      </c>
      <c r="B41" s="38">
        <v>9</v>
      </c>
      <c r="C41" s="38">
        <v>10210414</v>
      </c>
      <c r="D41" s="45" t="s">
        <v>708</v>
      </c>
      <c r="E41" s="45">
        <v>82</v>
      </c>
      <c r="F41" s="46">
        <f>SUM('[1]104小'!AA144)</f>
        <v>82</v>
      </c>
      <c r="G41" s="18"/>
      <c r="H41" s="36" t="s">
        <v>15</v>
      </c>
    </row>
    <row r="42" spans="1:8">
      <c r="A42" s="38" t="s">
        <v>164</v>
      </c>
      <c r="B42" s="38">
        <v>10</v>
      </c>
      <c r="C42" s="38">
        <v>10211317</v>
      </c>
      <c r="D42" s="45" t="s">
        <v>709</v>
      </c>
      <c r="E42" s="45">
        <v>78</v>
      </c>
      <c r="F42" s="46">
        <f>SUM('[1]104小'!AA151)</f>
        <v>78</v>
      </c>
      <c r="G42" s="18"/>
      <c r="H42" s="36" t="s">
        <v>15</v>
      </c>
    </row>
    <row r="43" spans="1:8">
      <c r="A43" s="37" t="s">
        <v>164</v>
      </c>
      <c r="B43" s="37">
        <v>11</v>
      </c>
      <c r="C43" s="37">
        <v>10250214</v>
      </c>
      <c r="D43" s="44" t="s">
        <v>710</v>
      </c>
      <c r="E43" s="44">
        <v>80</v>
      </c>
      <c r="F43" s="42">
        <f>SUM('[1]104小'!AA155)</f>
        <v>32</v>
      </c>
      <c r="G43" s="11"/>
    </row>
    <row r="44" spans="1:8">
      <c r="A44" s="37" t="s">
        <v>164</v>
      </c>
      <c r="B44" s="37">
        <v>12</v>
      </c>
      <c r="C44" s="37">
        <v>10250809</v>
      </c>
      <c r="D44" s="44" t="s">
        <v>711</v>
      </c>
      <c r="E44" s="44">
        <v>78</v>
      </c>
      <c r="F44" s="42">
        <f>SUM('[1]104小'!AA158)</f>
        <v>50</v>
      </c>
      <c r="G44" s="11"/>
    </row>
    <row r="45" spans="1:8">
      <c r="A45" s="37" t="s">
        <v>164</v>
      </c>
      <c r="B45" s="37">
        <v>13</v>
      </c>
      <c r="C45" s="37">
        <v>10251211</v>
      </c>
      <c r="D45" s="44" t="s">
        <v>712</v>
      </c>
      <c r="E45" s="44">
        <v>72</v>
      </c>
      <c r="F45" s="42">
        <f>SUM('[1]104小'!AA161)</f>
        <v>20</v>
      </c>
      <c r="G45" s="11"/>
    </row>
    <row r="46" spans="1:8">
      <c r="A46" s="37" t="s">
        <v>164</v>
      </c>
      <c r="B46" s="37">
        <v>14</v>
      </c>
      <c r="C46" s="37">
        <v>10251330</v>
      </c>
      <c r="D46" s="44" t="s">
        <v>713</v>
      </c>
      <c r="E46" s="44">
        <v>90</v>
      </c>
      <c r="F46" s="42">
        <f>SUM('[1]104小'!AA167)</f>
        <v>60</v>
      </c>
      <c r="G46" s="11"/>
    </row>
    <row r="47" spans="1:8">
      <c r="A47" s="37" t="s">
        <v>164</v>
      </c>
      <c r="B47" s="37">
        <v>15</v>
      </c>
      <c r="C47" s="37">
        <v>10251413</v>
      </c>
      <c r="D47" s="44" t="s">
        <v>714</v>
      </c>
      <c r="E47" s="44">
        <v>82</v>
      </c>
      <c r="F47" s="42">
        <f>SUM('[1]104小'!AA170)</f>
        <v>62</v>
      </c>
      <c r="G47" s="11"/>
    </row>
    <row r="48" spans="1:8">
      <c r="A48" s="37" t="s">
        <v>164</v>
      </c>
      <c r="B48" s="37">
        <v>16</v>
      </c>
      <c r="C48" s="37">
        <v>10251423</v>
      </c>
      <c r="D48" s="44" t="s">
        <v>715</v>
      </c>
      <c r="E48" s="44">
        <v>100</v>
      </c>
      <c r="F48" s="42">
        <f>SUM('[1]104小'!AA175)</f>
        <v>92</v>
      </c>
      <c r="G48" s="11">
        <f>VLOOKUP(D48,[2]工作表5!$A$5:$D$84,2,0)</f>
        <v>4</v>
      </c>
    </row>
    <row r="49" spans="1:8">
      <c r="A49" s="37" t="s">
        <v>164</v>
      </c>
      <c r="B49" s="37">
        <v>17</v>
      </c>
      <c r="C49" s="37">
        <v>10310116</v>
      </c>
      <c r="D49" s="47" t="s">
        <v>716</v>
      </c>
      <c r="E49" s="44">
        <v>82</v>
      </c>
      <c r="F49" s="42">
        <f>SUM('[1]104小'!AA180)</f>
        <v>82</v>
      </c>
      <c r="G49" s="11">
        <f>VLOOKUP(D49,[2]工作表5!$A$5:$D$84,2,0)</f>
        <v>0</v>
      </c>
    </row>
    <row r="50" spans="1:8">
      <c r="A50" s="37" t="s">
        <v>164</v>
      </c>
      <c r="B50" s="37">
        <v>18</v>
      </c>
      <c r="C50" s="37">
        <v>10311121</v>
      </c>
      <c r="D50" s="44" t="s">
        <v>717</v>
      </c>
      <c r="E50" s="44">
        <v>0</v>
      </c>
      <c r="F50" s="42">
        <f>SUM('[1]104小'!AA182)</f>
        <v>0</v>
      </c>
      <c r="G50" s="11"/>
    </row>
    <row r="51" spans="1:8">
      <c r="A51" s="37" t="s">
        <v>164</v>
      </c>
      <c r="B51" s="37">
        <v>19</v>
      </c>
      <c r="C51" s="37">
        <v>10311208</v>
      </c>
      <c r="D51" s="44" t="s">
        <v>718</v>
      </c>
      <c r="E51" s="44">
        <v>82</v>
      </c>
      <c r="F51" s="42">
        <f>SUM('[1]104小'!AA189)</f>
        <v>82</v>
      </c>
      <c r="G51" s="11"/>
    </row>
    <row r="52" spans="1:8">
      <c r="A52" s="37" t="s">
        <v>164</v>
      </c>
      <c r="B52" s="37">
        <v>20</v>
      </c>
      <c r="C52" s="37">
        <v>10311244</v>
      </c>
      <c r="D52" s="44" t="s">
        <v>719</v>
      </c>
      <c r="E52" s="44">
        <v>0</v>
      </c>
      <c r="F52" s="42">
        <f>SUM('[1]104小'!AA191)</f>
        <v>0</v>
      </c>
      <c r="G52" s="11"/>
    </row>
    <row r="53" spans="1:8">
      <c r="A53" s="37" t="s">
        <v>164</v>
      </c>
      <c r="B53" s="37">
        <v>21</v>
      </c>
      <c r="C53" s="37">
        <v>10311309</v>
      </c>
      <c r="D53" s="44" t="s">
        <v>720</v>
      </c>
      <c r="E53" s="44">
        <v>94</v>
      </c>
      <c r="F53" s="42">
        <f>SUM('[1]104小'!AA195)</f>
        <v>36</v>
      </c>
      <c r="G53" s="11">
        <f>VLOOKUP(D53,[2]工作表5!$A$5:$D$84,2,0)</f>
        <v>4</v>
      </c>
    </row>
    <row r="54" spans="1:8">
      <c r="A54" s="37" t="s">
        <v>164</v>
      </c>
      <c r="B54" s="37">
        <v>22</v>
      </c>
      <c r="C54" s="37">
        <v>10311317</v>
      </c>
      <c r="D54" s="44" t="s">
        <v>721</v>
      </c>
      <c r="E54" s="44">
        <v>0</v>
      </c>
      <c r="F54" s="42">
        <f>SUM('[1]104小'!AA197)</f>
        <v>0</v>
      </c>
      <c r="G54" s="11"/>
    </row>
    <row r="55" spans="1:8">
      <c r="A55" s="37" t="s">
        <v>164</v>
      </c>
      <c r="B55" s="37">
        <v>23</v>
      </c>
      <c r="C55" s="37">
        <v>10311413</v>
      </c>
      <c r="D55" s="44" t="s">
        <v>722</v>
      </c>
      <c r="E55" s="44">
        <v>36</v>
      </c>
      <c r="F55" s="42">
        <f>SUM('[1]104小'!AA200)</f>
        <v>36</v>
      </c>
      <c r="G55" s="11"/>
    </row>
    <row r="56" spans="1:8">
      <c r="A56" s="37" t="s">
        <v>164</v>
      </c>
      <c r="B56" s="37">
        <v>24</v>
      </c>
      <c r="C56" s="37">
        <v>10350801</v>
      </c>
      <c r="D56" s="44" t="s">
        <v>723</v>
      </c>
      <c r="E56" s="44">
        <v>72</v>
      </c>
      <c r="F56" s="42">
        <f>SUM('[1]104小'!AA202)</f>
        <v>8</v>
      </c>
      <c r="G56" s="11"/>
    </row>
    <row r="57" spans="1:8">
      <c r="A57" s="37" t="s">
        <v>164</v>
      </c>
      <c r="B57" s="37">
        <v>25</v>
      </c>
      <c r="C57" s="37">
        <v>10351224</v>
      </c>
      <c r="D57" s="44" t="s">
        <v>724</v>
      </c>
      <c r="E57" s="44">
        <v>0</v>
      </c>
      <c r="F57" s="42">
        <f>SUM('[1]104小'!AA204)</f>
        <v>0</v>
      </c>
      <c r="G57" s="11"/>
    </row>
    <row r="58" spans="1:8">
      <c r="A58" s="48" t="s">
        <v>164</v>
      </c>
      <c r="B58" s="48">
        <v>26</v>
      </c>
      <c r="C58" s="48">
        <v>10351408</v>
      </c>
      <c r="D58" s="25" t="s">
        <v>725</v>
      </c>
      <c r="E58" s="44">
        <v>104</v>
      </c>
      <c r="F58" s="42">
        <f>SUM('[1]104小'!AA208)</f>
        <v>44</v>
      </c>
      <c r="G58" s="11">
        <f>VLOOKUP(D58,[2]工作表5!$A$5:$D$84,2,0)</f>
        <v>20</v>
      </c>
    </row>
    <row r="59" spans="1:8">
      <c r="A59" s="37" t="s">
        <v>164</v>
      </c>
      <c r="B59" s="37">
        <v>27</v>
      </c>
      <c r="C59" s="37">
        <v>10351436</v>
      </c>
      <c r="D59" s="44" t="s">
        <v>726</v>
      </c>
      <c r="E59" s="44">
        <v>100</v>
      </c>
      <c r="F59" s="42">
        <f>SUM('[1]104小'!AA212)</f>
        <v>96</v>
      </c>
      <c r="G59" s="11"/>
    </row>
    <row r="60" spans="1:8">
      <c r="A60" s="38" t="s">
        <v>164</v>
      </c>
      <c r="B60" s="38">
        <v>28</v>
      </c>
      <c r="C60" s="38">
        <v>10361011</v>
      </c>
      <c r="D60" s="45" t="s">
        <v>727</v>
      </c>
      <c r="E60" s="45">
        <v>96</v>
      </c>
      <c r="F60" s="46">
        <f>SUM('[1]104小'!AA217)</f>
        <v>92</v>
      </c>
      <c r="G60" s="18"/>
      <c r="H60" s="36" t="s">
        <v>15</v>
      </c>
    </row>
    <row r="61" spans="1:8">
      <c r="A61" s="37" t="s">
        <v>164</v>
      </c>
      <c r="B61" s="37">
        <v>29</v>
      </c>
      <c r="C61" s="37">
        <v>10371402</v>
      </c>
      <c r="D61" s="44" t="s">
        <v>728</v>
      </c>
      <c r="E61" s="44">
        <v>96</v>
      </c>
      <c r="F61" s="42">
        <f>SUM('[1]104小'!AA221)</f>
        <v>88</v>
      </c>
      <c r="G61" s="11">
        <f>VLOOKUP(D61,[2]工作表5!$A$5:$D$84,2,0)</f>
        <v>4</v>
      </c>
    </row>
    <row r="62" spans="1:8">
      <c r="E62" s="42"/>
    </row>
  </sheetData>
  <mergeCells count="1">
    <mergeCell ref="A1:F1"/>
  </mergeCells>
  <phoneticPr fontId="1" type="noConversion"/>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87"/>
  <sheetViews>
    <sheetView workbookViewId="0">
      <selection activeCell="J15" sqref="J15"/>
    </sheetView>
  </sheetViews>
  <sheetFormatPr defaultRowHeight="16.5"/>
  <cols>
    <col min="1" max="1" width="3.25" style="72" bestFit="1" customWidth="1"/>
    <col min="2" max="2" width="3.125" style="72" bestFit="1" customWidth="1"/>
    <col min="3" max="3" width="9" style="72"/>
    <col min="4" max="4" width="0" style="72" hidden="1" customWidth="1"/>
    <col min="5" max="5" width="7.375" style="72" customWidth="1"/>
    <col min="6" max="7" width="0" hidden="1" customWidth="1"/>
  </cols>
  <sheetData>
    <row r="1" spans="1:7">
      <c r="A1" s="90" t="s">
        <v>516</v>
      </c>
      <c r="B1" s="90"/>
      <c r="C1" s="90"/>
      <c r="D1" s="90"/>
      <c r="E1" s="90"/>
      <c r="F1" s="90"/>
      <c r="G1" s="1">
        <v>42913</v>
      </c>
    </row>
    <row r="2" spans="1:7">
      <c r="A2" s="37"/>
      <c r="B2" s="37" t="s">
        <v>267</v>
      </c>
      <c r="C2" s="37" t="s">
        <v>268</v>
      </c>
      <c r="D2" s="37" t="s">
        <v>269</v>
      </c>
      <c r="E2" s="37" t="s">
        <v>755</v>
      </c>
      <c r="F2" s="42" t="s">
        <v>517</v>
      </c>
      <c r="G2" s="43" t="s">
        <v>2</v>
      </c>
    </row>
    <row r="3" spans="1:7">
      <c r="A3" s="74" t="s">
        <v>270</v>
      </c>
      <c r="B3" s="73">
        <v>1</v>
      </c>
      <c r="C3" s="73">
        <v>10520509</v>
      </c>
      <c r="D3" s="73" t="s">
        <v>356</v>
      </c>
      <c r="E3" s="73">
        <v>58</v>
      </c>
      <c r="F3" s="7"/>
      <c r="G3" s="11"/>
    </row>
    <row r="4" spans="1:7">
      <c r="A4" s="74" t="s">
        <v>270</v>
      </c>
      <c r="B4" s="73">
        <v>2</v>
      </c>
      <c r="C4" s="73" t="s">
        <v>357</v>
      </c>
      <c r="D4" s="73" t="s">
        <v>358</v>
      </c>
      <c r="E4" s="73">
        <v>60</v>
      </c>
      <c r="F4" s="7"/>
      <c r="G4" s="11"/>
    </row>
    <row r="5" spans="1:7">
      <c r="A5" s="74" t="s">
        <v>270</v>
      </c>
      <c r="B5" s="73">
        <v>3</v>
      </c>
      <c r="C5" s="73" t="s">
        <v>359</v>
      </c>
      <c r="D5" s="73" t="s">
        <v>360</v>
      </c>
      <c r="E5" s="73">
        <v>62</v>
      </c>
      <c r="F5" s="7"/>
      <c r="G5" s="11"/>
    </row>
    <row r="6" spans="1:7">
      <c r="A6" s="74" t="s">
        <v>270</v>
      </c>
      <c r="B6" s="73">
        <v>4</v>
      </c>
      <c r="C6" s="73" t="s">
        <v>361</v>
      </c>
      <c r="D6" s="73" t="s">
        <v>362</v>
      </c>
      <c r="E6" s="73">
        <v>4</v>
      </c>
      <c r="F6" s="7"/>
      <c r="G6" s="11"/>
    </row>
    <row r="7" spans="1:7">
      <c r="A7" s="74" t="s">
        <v>270</v>
      </c>
      <c r="B7" s="73">
        <v>5</v>
      </c>
      <c r="C7" s="73" t="s">
        <v>363</v>
      </c>
      <c r="D7" s="73" t="s">
        <v>364</v>
      </c>
      <c r="E7" s="73">
        <v>108</v>
      </c>
      <c r="F7" s="7"/>
      <c r="G7" s="11"/>
    </row>
    <row r="8" spans="1:7">
      <c r="A8" s="74" t="s">
        <v>270</v>
      </c>
      <c r="B8" s="73">
        <v>6</v>
      </c>
      <c r="C8" s="73" t="s">
        <v>365</v>
      </c>
      <c r="D8" s="73" t="s">
        <v>366</v>
      </c>
      <c r="E8" s="73">
        <v>58</v>
      </c>
      <c r="F8" s="7"/>
      <c r="G8" s="11"/>
    </row>
    <row r="9" spans="1:7">
      <c r="A9" s="74" t="s">
        <v>270</v>
      </c>
      <c r="B9" s="73">
        <v>7</v>
      </c>
      <c r="C9" s="73" t="s">
        <v>367</v>
      </c>
      <c r="D9" s="73" t="s">
        <v>368</v>
      </c>
      <c r="E9" s="73">
        <v>19</v>
      </c>
      <c r="F9" s="7"/>
      <c r="G9" s="11"/>
    </row>
    <row r="10" spans="1:7">
      <c r="A10" s="74" t="s">
        <v>270</v>
      </c>
      <c r="B10" s="73">
        <v>8</v>
      </c>
      <c r="C10" s="73" t="s">
        <v>369</v>
      </c>
      <c r="D10" s="73" t="s">
        <v>370</v>
      </c>
      <c r="E10" s="73">
        <v>72</v>
      </c>
      <c r="F10" s="7"/>
      <c r="G10" s="11"/>
    </row>
    <row r="11" spans="1:7">
      <c r="A11" s="74" t="s">
        <v>270</v>
      </c>
      <c r="B11" s="73">
        <v>9</v>
      </c>
      <c r="C11" s="73" t="s">
        <v>371</v>
      </c>
      <c r="D11" s="73" t="s">
        <v>372</v>
      </c>
      <c r="E11" s="73">
        <v>24</v>
      </c>
      <c r="F11" s="7"/>
      <c r="G11" s="11"/>
    </row>
    <row r="12" spans="1:7">
      <c r="A12" s="74" t="s">
        <v>270</v>
      </c>
      <c r="B12" s="73">
        <v>10</v>
      </c>
      <c r="C12" s="73" t="s">
        <v>373</v>
      </c>
      <c r="D12" s="73" t="s">
        <v>374</v>
      </c>
      <c r="E12" s="73">
        <v>12</v>
      </c>
      <c r="F12" s="7"/>
      <c r="G12" s="11"/>
    </row>
    <row r="13" spans="1:7">
      <c r="A13" s="74" t="s">
        <v>270</v>
      </c>
      <c r="B13" s="73">
        <v>11</v>
      </c>
      <c r="C13" s="73" t="s">
        <v>375</v>
      </c>
      <c r="D13" s="73" t="s">
        <v>376</v>
      </c>
      <c r="E13" s="73">
        <v>0</v>
      </c>
      <c r="F13" s="7"/>
      <c r="G13" s="11"/>
    </row>
    <row r="14" spans="1:7">
      <c r="A14" s="74" t="s">
        <v>270</v>
      </c>
      <c r="B14" s="73">
        <v>12</v>
      </c>
      <c r="C14" s="73" t="s">
        <v>377</v>
      </c>
      <c r="D14" s="73" t="s">
        <v>378</v>
      </c>
      <c r="E14" s="73">
        <v>54</v>
      </c>
      <c r="F14" s="7"/>
      <c r="G14" s="11"/>
    </row>
    <row r="15" spans="1:7">
      <c r="A15" s="74" t="s">
        <v>270</v>
      </c>
      <c r="B15" s="73">
        <v>13</v>
      </c>
      <c r="C15" s="73" t="s">
        <v>379</v>
      </c>
      <c r="D15" s="73" t="s">
        <v>380</v>
      </c>
      <c r="E15" s="73">
        <v>66</v>
      </c>
      <c r="F15" s="7"/>
      <c r="G15" s="11"/>
    </row>
    <row r="16" spans="1:7">
      <c r="A16" s="74" t="s">
        <v>270</v>
      </c>
      <c r="B16" s="73">
        <v>14</v>
      </c>
      <c r="C16" s="73" t="s">
        <v>381</v>
      </c>
      <c r="D16" s="73" t="s">
        <v>382</v>
      </c>
      <c r="E16" s="73">
        <v>57</v>
      </c>
      <c r="F16" s="7"/>
      <c r="G16" s="11"/>
    </row>
    <row r="17" spans="1:7">
      <c r="A17" s="74" t="s">
        <v>270</v>
      </c>
      <c r="B17" s="73">
        <v>15</v>
      </c>
      <c r="C17" s="73" t="s">
        <v>383</v>
      </c>
      <c r="D17" s="73" t="s">
        <v>384</v>
      </c>
      <c r="E17" s="73">
        <v>28</v>
      </c>
      <c r="F17" s="7"/>
      <c r="G17" s="11"/>
    </row>
    <row r="18" spans="1:7">
      <c r="A18" s="74" t="s">
        <v>270</v>
      </c>
      <c r="B18" s="73">
        <v>16</v>
      </c>
      <c r="C18" s="73" t="s">
        <v>385</v>
      </c>
      <c r="D18" s="73" t="s">
        <v>386</v>
      </c>
      <c r="E18" s="73">
        <v>54</v>
      </c>
      <c r="F18" s="7"/>
      <c r="G18" s="11"/>
    </row>
    <row r="19" spans="1:7">
      <c r="A19" s="74" t="s">
        <v>270</v>
      </c>
      <c r="B19" s="73">
        <v>17</v>
      </c>
      <c r="C19" s="73" t="s">
        <v>387</v>
      </c>
      <c r="D19" s="73" t="s">
        <v>388</v>
      </c>
      <c r="E19" s="73">
        <v>54</v>
      </c>
      <c r="F19" s="7"/>
      <c r="G19" s="11"/>
    </row>
    <row r="20" spans="1:7">
      <c r="A20" s="74" t="s">
        <v>270</v>
      </c>
      <c r="B20" s="73">
        <v>18</v>
      </c>
      <c r="C20" s="73" t="s">
        <v>389</v>
      </c>
      <c r="D20" s="73" t="s">
        <v>661</v>
      </c>
      <c r="E20" s="73">
        <v>71</v>
      </c>
      <c r="F20" s="7"/>
      <c r="G20" s="11"/>
    </row>
    <row r="21" spans="1:7">
      <c r="A21" s="74" t="s">
        <v>270</v>
      </c>
      <c r="B21" s="73">
        <v>19</v>
      </c>
      <c r="C21" s="73" t="s">
        <v>390</v>
      </c>
      <c r="D21" s="73" t="s">
        <v>391</v>
      </c>
      <c r="E21" s="73">
        <v>61</v>
      </c>
      <c r="F21" s="7"/>
      <c r="G21" s="11"/>
    </row>
    <row r="22" spans="1:7">
      <c r="A22" s="74" t="s">
        <v>270</v>
      </c>
      <c r="B22" s="73">
        <v>20</v>
      </c>
      <c r="C22" s="73" t="s">
        <v>392</v>
      </c>
      <c r="D22" s="73" t="s">
        <v>393</v>
      </c>
      <c r="E22" s="73">
        <v>54</v>
      </c>
      <c r="F22" s="7"/>
      <c r="G22" s="11"/>
    </row>
    <row r="23" spans="1:7">
      <c r="A23" s="74" t="s">
        <v>270</v>
      </c>
      <c r="B23" s="73">
        <v>21</v>
      </c>
      <c r="C23" s="73" t="s">
        <v>394</v>
      </c>
      <c r="D23" s="73" t="s">
        <v>395</v>
      </c>
      <c r="E23" s="73">
        <v>56</v>
      </c>
      <c r="F23" s="7"/>
      <c r="G23" s="11"/>
    </row>
    <row r="24" spans="1:7">
      <c r="A24" s="74" t="s">
        <v>270</v>
      </c>
      <c r="B24" s="73">
        <v>22</v>
      </c>
      <c r="C24" s="73" t="s">
        <v>396</v>
      </c>
      <c r="D24" s="73" t="s">
        <v>397</v>
      </c>
      <c r="E24" s="73">
        <v>70</v>
      </c>
      <c r="F24" s="7"/>
      <c r="G24" s="11"/>
    </row>
    <row r="25" spans="1:7">
      <c r="A25" s="74" t="s">
        <v>270</v>
      </c>
      <c r="B25" s="73">
        <v>23</v>
      </c>
      <c r="C25" s="73" t="s">
        <v>398</v>
      </c>
      <c r="D25" s="73" t="s">
        <v>399</v>
      </c>
      <c r="E25" s="73">
        <v>62</v>
      </c>
      <c r="F25" s="7"/>
      <c r="G25" s="11"/>
    </row>
    <row r="26" spans="1:7">
      <c r="A26" s="74" t="s">
        <v>270</v>
      </c>
      <c r="B26" s="73">
        <v>24</v>
      </c>
      <c r="C26" s="73" t="s">
        <v>400</v>
      </c>
      <c r="D26" s="73" t="s">
        <v>401</v>
      </c>
      <c r="E26" s="73">
        <v>60</v>
      </c>
      <c r="F26" s="7"/>
      <c r="G26" s="11"/>
    </row>
    <row r="27" spans="1:7">
      <c r="A27" s="74" t="s">
        <v>270</v>
      </c>
      <c r="B27" s="73">
        <v>25</v>
      </c>
      <c r="C27" s="73" t="s">
        <v>402</v>
      </c>
      <c r="D27" s="73" t="s">
        <v>403</v>
      </c>
      <c r="E27" s="73">
        <v>54</v>
      </c>
      <c r="F27" s="7"/>
      <c r="G27" s="11"/>
    </row>
    <row r="28" spans="1:7">
      <c r="A28" s="74" t="s">
        <v>270</v>
      </c>
      <c r="B28" s="73">
        <v>26</v>
      </c>
      <c r="C28" s="73" t="s">
        <v>404</v>
      </c>
      <c r="D28" s="73" t="s">
        <v>405</v>
      </c>
      <c r="E28" s="73">
        <v>74</v>
      </c>
      <c r="F28" s="7"/>
      <c r="G28" s="11"/>
    </row>
    <row r="29" spans="1:7">
      <c r="A29" s="74" t="s">
        <v>270</v>
      </c>
      <c r="B29" s="73">
        <v>27</v>
      </c>
      <c r="C29" s="73" t="s">
        <v>406</v>
      </c>
      <c r="D29" s="73" t="s">
        <v>407</v>
      </c>
      <c r="E29" s="73">
        <v>70</v>
      </c>
      <c r="F29" s="7"/>
      <c r="G29" s="11"/>
    </row>
    <row r="30" spans="1:7">
      <c r="A30" s="74" t="s">
        <v>270</v>
      </c>
      <c r="B30" s="73">
        <v>28</v>
      </c>
      <c r="C30" s="73" t="s">
        <v>408</v>
      </c>
      <c r="D30" s="73" t="s">
        <v>409</v>
      </c>
      <c r="E30" s="73">
        <v>0</v>
      </c>
      <c r="F30" s="7"/>
      <c r="G30" s="11"/>
    </row>
    <row r="31" spans="1:7">
      <c r="A31" s="74" t="s">
        <v>270</v>
      </c>
      <c r="B31" s="73">
        <v>29</v>
      </c>
      <c r="C31" s="73" t="s">
        <v>410</v>
      </c>
      <c r="D31" s="73" t="s">
        <v>411</v>
      </c>
      <c r="E31" s="73">
        <v>70</v>
      </c>
      <c r="F31" s="7"/>
      <c r="G31" s="11"/>
    </row>
    <row r="32" spans="1:7">
      <c r="A32" s="74" t="s">
        <v>270</v>
      </c>
      <c r="B32" s="73">
        <v>30</v>
      </c>
      <c r="C32" s="73" t="s">
        <v>412</v>
      </c>
      <c r="D32" s="73" t="s">
        <v>413</v>
      </c>
      <c r="E32" s="73">
        <v>76</v>
      </c>
      <c r="F32" s="7"/>
      <c r="G32" s="11"/>
    </row>
    <row r="33" spans="1:7">
      <c r="A33" s="74" t="s">
        <v>270</v>
      </c>
      <c r="B33" s="73">
        <v>31</v>
      </c>
      <c r="C33" s="73" t="s">
        <v>414</v>
      </c>
      <c r="D33" s="73" t="s">
        <v>415</v>
      </c>
      <c r="E33" s="73">
        <v>58</v>
      </c>
      <c r="F33" s="7"/>
      <c r="G33" s="11"/>
    </row>
    <row r="34" spans="1:7">
      <c r="A34" s="74" t="s">
        <v>270</v>
      </c>
      <c r="B34" s="73">
        <v>32</v>
      </c>
      <c r="C34" s="73" t="s">
        <v>416</v>
      </c>
      <c r="D34" s="73" t="s">
        <v>417</v>
      </c>
      <c r="E34" s="73">
        <v>84</v>
      </c>
      <c r="F34" s="7"/>
      <c r="G34" s="11"/>
    </row>
    <row r="35" spans="1:7">
      <c r="A35" s="74" t="s">
        <v>270</v>
      </c>
      <c r="B35" s="73">
        <v>33</v>
      </c>
      <c r="C35" s="73" t="s">
        <v>418</v>
      </c>
      <c r="D35" s="73" t="s">
        <v>419</v>
      </c>
      <c r="E35" s="73">
        <v>54</v>
      </c>
      <c r="F35" s="7"/>
      <c r="G35" s="11"/>
    </row>
    <row r="36" spans="1:7">
      <c r="A36" s="74" t="s">
        <v>270</v>
      </c>
      <c r="B36" s="73">
        <v>34</v>
      </c>
      <c r="C36" s="73" t="s">
        <v>420</v>
      </c>
      <c r="D36" s="73" t="s">
        <v>421</v>
      </c>
      <c r="E36" s="73">
        <v>24</v>
      </c>
      <c r="F36" s="7"/>
      <c r="G36" s="11"/>
    </row>
    <row r="37" spans="1:7">
      <c r="A37" s="74" t="s">
        <v>270</v>
      </c>
      <c r="B37" s="73">
        <v>35</v>
      </c>
      <c r="C37" s="73" t="s">
        <v>422</v>
      </c>
      <c r="D37" s="73" t="s">
        <v>423</v>
      </c>
      <c r="E37" s="73">
        <v>80</v>
      </c>
      <c r="F37" s="7"/>
      <c r="G37" s="11"/>
    </row>
    <row r="38" spans="1:7">
      <c r="A38" s="74" t="s">
        <v>270</v>
      </c>
      <c r="B38" s="73">
        <v>36</v>
      </c>
      <c r="C38" s="73" t="s">
        <v>424</v>
      </c>
      <c r="D38" s="73" t="s">
        <v>425</v>
      </c>
      <c r="E38" s="73">
        <v>44</v>
      </c>
      <c r="F38" s="7"/>
      <c r="G38" s="11"/>
    </row>
    <row r="39" spans="1:7">
      <c r="A39" s="74" t="s">
        <v>270</v>
      </c>
      <c r="B39" s="73">
        <v>37</v>
      </c>
      <c r="C39" s="73" t="s">
        <v>426</v>
      </c>
      <c r="D39" s="73" t="s">
        <v>427</v>
      </c>
      <c r="E39" s="73">
        <v>0</v>
      </c>
      <c r="F39" s="7"/>
      <c r="G39" s="11"/>
    </row>
    <row r="40" spans="1:7">
      <c r="A40" s="74" t="s">
        <v>270</v>
      </c>
      <c r="B40" s="73">
        <v>38</v>
      </c>
      <c r="C40" s="73" t="s">
        <v>428</v>
      </c>
      <c r="D40" s="73" t="s">
        <v>429</v>
      </c>
      <c r="E40" s="73">
        <v>80</v>
      </c>
      <c r="F40" s="7"/>
      <c r="G40" s="11"/>
    </row>
    <row r="41" spans="1:7">
      <c r="A41" s="74" t="s">
        <v>270</v>
      </c>
      <c r="B41" s="73">
        <v>39</v>
      </c>
      <c r="C41" s="73" t="s">
        <v>430</v>
      </c>
      <c r="D41" s="73" t="s">
        <v>431</v>
      </c>
      <c r="E41" s="73">
        <v>14</v>
      </c>
      <c r="F41" s="7"/>
      <c r="G41" s="11"/>
    </row>
    <row r="42" spans="1:7">
      <c r="A42" s="74" t="s">
        <v>270</v>
      </c>
      <c r="B42" s="73">
        <v>40</v>
      </c>
      <c r="C42" s="73" t="s">
        <v>432</v>
      </c>
      <c r="D42" s="73" t="s">
        <v>433</v>
      </c>
      <c r="E42" s="73">
        <v>54</v>
      </c>
      <c r="F42" s="7"/>
      <c r="G42" s="11"/>
    </row>
    <row r="43" spans="1:7">
      <c r="A43" s="74" t="s">
        <v>270</v>
      </c>
      <c r="B43" s="73">
        <v>41</v>
      </c>
      <c r="C43" s="73" t="s">
        <v>659</v>
      </c>
      <c r="D43" s="73" t="s">
        <v>662</v>
      </c>
      <c r="E43" s="73">
        <v>88</v>
      </c>
      <c r="F43" s="7"/>
      <c r="G43" s="11"/>
    </row>
    <row r="44" spans="1:7">
      <c r="A44" s="74" t="s">
        <v>270</v>
      </c>
      <c r="B44" s="73">
        <v>42</v>
      </c>
      <c r="C44" s="73" t="s">
        <v>663</v>
      </c>
      <c r="D44" s="73" t="s">
        <v>664</v>
      </c>
      <c r="E44" s="73">
        <v>69</v>
      </c>
      <c r="F44" s="7"/>
      <c r="G44" s="11"/>
    </row>
    <row r="45" spans="1:7">
      <c r="A45" s="74" t="s">
        <v>164</v>
      </c>
      <c r="B45" s="73">
        <v>1</v>
      </c>
      <c r="C45" s="73">
        <v>10525408</v>
      </c>
      <c r="D45" s="73" t="s">
        <v>434</v>
      </c>
      <c r="E45" s="73">
        <v>58</v>
      </c>
      <c r="F45" s="7"/>
      <c r="G45" s="11"/>
    </row>
    <row r="46" spans="1:7">
      <c r="A46" s="74" t="s">
        <v>164</v>
      </c>
      <c r="B46" s="73">
        <v>2</v>
      </c>
      <c r="C46" s="73" t="s">
        <v>435</v>
      </c>
      <c r="D46" s="73" t="s">
        <v>436</v>
      </c>
      <c r="E46" s="73">
        <v>12</v>
      </c>
      <c r="F46" s="7"/>
      <c r="G46" s="11"/>
    </row>
    <row r="47" spans="1:7">
      <c r="A47" s="74" t="s">
        <v>164</v>
      </c>
      <c r="B47" s="73">
        <v>3</v>
      </c>
      <c r="C47" s="73" t="s">
        <v>437</v>
      </c>
      <c r="D47" s="73" t="s">
        <v>438</v>
      </c>
      <c r="E47" s="73">
        <v>60</v>
      </c>
      <c r="F47" s="7"/>
      <c r="G47" s="11"/>
    </row>
    <row r="48" spans="1:7">
      <c r="A48" s="74" t="s">
        <v>164</v>
      </c>
      <c r="B48" s="73">
        <v>4</v>
      </c>
      <c r="C48" s="73" t="s">
        <v>206</v>
      </c>
      <c r="D48" s="73" t="s">
        <v>207</v>
      </c>
      <c r="E48" s="73">
        <v>16</v>
      </c>
      <c r="F48" s="7"/>
      <c r="G48" s="11"/>
    </row>
    <row r="49" spans="1:7">
      <c r="A49" s="74" t="s">
        <v>164</v>
      </c>
      <c r="B49" s="73">
        <v>5</v>
      </c>
      <c r="C49" s="73" t="s">
        <v>439</v>
      </c>
      <c r="D49" s="73" t="s">
        <v>440</v>
      </c>
      <c r="E49" s="73">
        <v>0</v>
      </c>
      <c r="F49" s="7"/>
      <c r="G49" s="11"/>
    </row>
    <row r="50" spans="1:7">
      <c r="A50" s="74" t="s">
        <v>164</v>
      </c>
      <c r="B50" s="73">
        <v>6</v>
      </c>
      <c r="C50" s="73" t="s">
        <v>441</v>
      </c>
      <c r="D50" s="73" t="s">
        <v>442</v>
      </c>
      <c r="E50" s="73">
        <v>48</v>
      </c>
      <c r="F50" s="7"/>
      <c r="G50" s="11"/>
    </row>
    <row r="51" spans="1:7">
      <c r="A51" s="74" t="s">
        <v>164</v>
      </c>
      <c r="B51" s="73">
        <v>7</v>
      </c>
      <c r="C51" s="73" t="s">
        <v>443</v>
      </c>
      <c r="D51" s="73" t="s">
        <v>444</v>
      </c>
      <c r="E51" s="73">
        <v>2</v>
      </c>
      <c r="F51" s="7"/>
      <c r="G51" s="11"/>
    </row>
    <row r="52" spans="1:7">
      <c r="A52" s="74" t="s">
        <v>164</v>
      </c>
      <c r="B52" s="73">
        <v>8</v>
      </c>
      <c r="C52" s="73" t="s">
        <v>445</v>
      </c>
      <c r="D52" s="73" t="s">
        <v>446</v>
      </c>
      <c r="E52" s="73">
        <v>56</v>
      </c>
      <c r="F52" s="7"/>
      <c r="G52" s="11"/>
    </row>
    <row r="53" spans="1:7">
      <c r="A53" s="74" t="s">
        <v>164</v>
      </c>
      <c r="B53" s="73">
        <v>9</v>
      </c>
      <c r="C53" s="73" t="s">
        <v>447</v>
      </c>
      <c r="D53" s="73" t="s">
        <v>448</v>
      </c>
      <c r="E53" s="73">
        <v>66</v>
      </c>
      <c r="F53" s="7"/>
      <c r="G53" s="11"/>
    </row>
    <row r="54" spans="1:7">
      <c r="A54" s="74" t="s">
        <v>164</v>
      </c>
      <c r="B54" s="73">
        <v>10</v>
      </c>
      <c r="C54" s="73" t="s">
        <v>449</v>
      </c>
      <c r="D54" s="73" t="s">
        <v>450</v>
      </c>
      <c r="E54" s="73">
        <v>76</v>
      </c>
      <c r="F54" s="7"/>
      <c r="G54" s="11"/>
    </row>
    <row r="55" spans="1:7">
      <c r="A55" s="74" t="s">
        <v>164</v>
      </c>
      <c r="B55" s="73">
        <v>11</v>
      </c>
      <c r="C55" s="73" t="s">
        <v>451</v>
      </c>
      <c r="D55" s="73" t="s">
        <v>452</v>
      </c>
      <c r="E55" s="73">
        <v>0</v>
      </c>
      <c r="F55" s="7"/>
      <c r="G55" s="11"/>
    </row>
    <row r="56" spans="1:7">
      <c r="A56" s="74" t="s">
        <v>164</v>
      </c>
      <c r="B56" s="73">
        <v>12</v>
      </c>
      <c r="C56" s="73" t="s">
        <v>453</v>
      </c>
      <c r="D56" s="73" t="s">
        <v>454</v>
      </c>
      <c r="E56" s="73">
        <v>0</v>
      </c>
      <c r="F56" s="7"/>
      <c r="G56" s="11"/>
    </row>
    <row r="57" spans="1:7">
      <c r="A57" s="74" t="s">
        <v>164</v>
      </c>
      <c r="B57" s="73">
        <v>13</v>
      </c>
      <c r="C57" s="73" t="s">
        <v>455</v>
      </c>
      <c r="D57" s="73" t="s">
        <v>456</v>
      </c>
      <c r="E57" s="73">
        <v>56</v>
      </c>
      <c r="F57" s="7"/>
      <c r="G57" s="11"/>
    </row>
    <row r="58" spans="1:7">
      <c r="A58" s="74" t="s">
        <v>164</v>
      </c>
      <c r="B58" s="73">
        <v>14</v>
      </c>
      <c r="C58" s="73" t="s">
        <v>457</v>
      </c>
      <c r="D58" s="73" t="s">
        <v>458</v>
      </c>
      <c r="E58" s="73">
        <v>66</v>
      </c>
      <c r="F58" s="7"/>
      <c r="G58" s="11"/>
    </row>
    <row r="59" spans="1:7">
      <c r="A59" s="74" t="s">
        <v>164</v>
      </c>
      <c r="B59" s="73">
        <v>15</v>
      </c>
      <c r="C59" s="73" t="s">
        <v>459</v>
      </c>
      <c r="D59" s="73" t="s">
        <v>460</v>
      </c>
      <c r="E59" s="73">
        <v>0</v>
      </c>
      <c r="F59" s="7"/>
      <c r="G59" s="11"/>
    </row>
    <row r="60" spans="1:7">
      <c r="A60" s="74" t="s">
        <v>164</v>
      </c>
      <c r="B60" s="73">
        <v>16</v>
      </c>
      <c r="C60" s="73" t="s">
        <v>461</v>
      </c>
      <c r="D60" s="73" t="s">
        <v>462</v>
      </c>
      <c r="E60" s="73">
        <v>66</v>
      </c>
      <c r="F60" s="7"/>
      <c r="G60" s="11"/>
    </row>
    <row r="61" spans="1:7">
      <c r="A61" s="74" t="s">
        <v>164</v>
      </c>
      <c r="B61" s="73">
        <v>17</v>
      </c>
      <c r="C61" s="73" t="s">
        <v>463</v>
      </c>
      <c r="D61" s="73" t="s">
        <v>464</v>
      </c>
      <c r="E61" s="73">
        <v>86</v>
      </c>
      <c r="F61" s="7"/>
      <c r="G61" s="11"/>
    </row>
    <row r="62" spans="1:7">
      <c r="A62" s="74" t="s">
        <v>164</v>
      </c>
      <c r="B62" s="73">
        <v>18</v>
      </c>
      <c r="C62" s="73" t="s">
        <v>465</v>
      </c>
      <c r="D62" s="73" t="s">
        <v>466</v>
      </c>
      <c r="E62" s="73">
        <v>69</v>
      </c>
      <c r="F62" s="7"/>
      <c r="G62" s="11"/>
    </row>
    <row r="63" spans="1:7">
      <c r="A63" s="74" t="s">
        <v>164</v>
      </c>
      <c r="B63" s="73">
        <v>19</v>
      </c>
      <c r="C63" s="73" t="s">
        <v>467</v>
      </c>
      <c r="D63" s="73" t="s">
        <v>468</v>
      </c>
      <c r="E63" s="73">
        <v>62</v>
      </c>
      <c r="F63" s="7"/>
      <c r="G63" s="11"/>
    </row>
    <row r="64" spans="1:7">
      <c r="A64" s="74" t="s">
        <v>164</v>
      </c>
      <c r="B64" s="73">
        <v>20</v>
      </c>
      <c r="C64" s="73" t="s">
        <v>469</v>
      </c>
      <c r="D64" s="73" t="s">
        <v>470</v>
      </c>
      <c r="E64" s="73">
        <v>0</v>
      </c>
      <c r="F64" s="7"/>
      <c r="G64" s="11"/>
    </row>
    <row r="65" spans="1:7">
      <c r="A65" s="74" t="s">
        <v>164</v>
      </c>
      <c r="B65" s="73">
        <v>21</v>
      </c>
      <c r="C65" s="73" t="s">
        <v>471</v>
      </c>
      <c r="D65" s="73" t="s">
        <v>472</v>
      </c>
      <c r="E65" s="73">
        <v>60</v>
      </c>
      <c r="F65" s="7"/>
      <c r="G65" s="11"/>
    </row>
    <row r="66" spans="1:7">
      <c r="A66" s="74" t="s">
        <v>164</v>
      </c>
      <c r="B66" s="73">
        <v>22</v>
      </c>
      <c r="C66" s="73" t="s">
        <v>473</v>
      </c>
      <c r="D66" s="73" t="s">
        <v>474</v>
      </c>
      <c r="E66" s="73">
        <v>76</v>
      </c>
      <c r="F66" s="7"/>
      <c r="G66" s="11"/>
    </row>
    <row r="67" spans="1:7">
      <c r="A67" s="74" t="s">
        <v>164</v>
      </c>
      <c r="B67" s="73">
        <v>23</v>
      </c>
      <c r="C67" s="73" t="s">
        <v>475</v>
      </c>
      <c r="D67" s="73" t="s">
        <v>476</v>
      </c>
      <c r="E67" s="73">
        <v>74</v>
      </c>
      <c r="F67" s="7"/>
      <c r="G67" s="11"/>
    </row>
    <row r="68" spans="1:7">
      <c r="A68" s="74" t="s">
        <v>164</v>
      </c>
      <c r="B68" s="73">
        <v>24</v>
      </c>
      <c r="C68" s="73" t="s">
        <v>477</v>
      </c>
      <c r="D68" s="73" t="s">
        <v>478</v>
      </c>
      <c r="E68" s="73">
        <v>70</v>
      </c>
      <c r="F68" s="7"/>
      <c r="G68" s="11"/>
    </row>
    <row r="69" spans="1:7">
      <c r="A69" s="74" t="s">
        <v>164</v>
      </c>
      <c r="B69" s="73">
        <v>25</v>
      </c>
      <c r="C69" s="73" t="s">
        <v>479</v>
      </c>
      <c r="D69" s="73" t="s">
        <v>480</v>
      </c>
      <c r="E69" s="73">
        <v>74</v>
      </c>
      <c r="F69" s="7"/>
      <c r="G69" s="11"/>
    </row>
    <row r="70" spans="1:7">
      <c r="A70" s="74" t="s">
        <v>164</v>
      </c>
      <c r="B70" s="73">
        <v>26</v>
      </c>
      <c r="C70" s="73" t="s">
        <v>481</v>
      </c>
      <c r="D70" s="73" t="s">
        <v>482</v>
      </c>
      <c r="E70" s="73">
        <v>67</v>
      </c>
      <c r="F70" s="7"/>
      <c r="G70" s="11"/>
    </row>
    <row r="71" spans="1:7">
      <c r="A71" s="74" t="s">
        <v>164</v>
      </c>
      <c r="B71" s="73">
        <v>27</v>
      </c>
      <c r="C71" s="73" t="s">
        <v>483</v>
      </c>
      <c r="D71" s="73" t="s">
        <v>484</v>
      </c>
      <c r="E71" s="73">
        <v>62</v>
      </c>
      <c r="F71" s="7"/>
      <c r="G71" s="11"/>
    </row>
    <row r="72" spans="1:7">
      <c r="A72" s="74" t="s">
        <v>164</v>
      </c>
      <c r="B72" s="73">
        <v>28</v>
      </c>
      <c r="C72" s="73" t="s">
        <v>485</v>
      </c>
      <c r="D72" s="73" t="s">
        <v>486</v>
      </c>
      <c r="E72" s="73">
        <v>0</v>
      </c>
      <c r="F72" s="7"/>
      <c r="G72" s="11"/>
    </row>
    <row r="73" spans="1:7">
      <c r="A73" s="74" t="s">
        <v>164</v>
      </c>
      <c r="B73" s="73">
        <v>29</v>
      </c>
      <c r="C73" s="73" t="s">
        <v>487</v>
      </c>
      <c r="D73" s="73" t="s">
        <v>488</v>
      </c>
      <c r="E73" s="73">
        <v>54</v>
      </c>
      <c r="F73" s="7"/>
      <c r="G73" s="11"/>
    </row>
    <row r="74" spans="1:7">
      <c r="A74" s="74" t="s">
        <v>164</v>
      </c>
      <c r="B74" s="73">
        <v>30</v>
      </c>
      <c r="C74" s="73" t="s">
        <v>489</v>
      </c>
      <c r="D74" s="73" t="s">
        <v>660</v>
      </c>
      <c r="E74" s="73">
        <v>74</v>
      </c>
      <c r="F74" s="7"/>
      <c r="G74" s="11"/>
    </row>
    <row r="75" spans="1:7">
      <c r="A75" s="74" t="s">
        <v>164</v>
      </c>
      <c r="B75" s="73">
        <v>31</v>
      </c>
      <c r="C75" s="73" t="s">
        <v>490</v>
      </c>
      <c r="D75" s="73" t="s">
        <v>491</v>
      </c>
      <c r="E75" s="73">
        <v>0</v>
      </c>
      <c r="F75" s="7"/>
      <c r="G75" s="11"/>
    </row>
    <row r="76" spans="1:7">
      <c r="A76" s="74" t="s">
        <v>164</v>
      </c>
      <c r="B76" s="73">
        <v>32</v>
      </c>
      <c r="C76" s="73" t="s">
        <v>492</v>
      </c>
      <c r="D76" s="73" t="s">
        <v>493</v>
      </c>
      <c r="E76" s="73">
        <v>82</v>
      </c>
      <c r="F76" s="7"/>
      <c r="G76" s="11"/>
    </row>
    <row r="77" spans="1:7">
      <c r="A77" s="74" t="s">
        <v>164</v>
      </c>
      <c r="B77" s="73">
        <v>33</v>
      </c>
      <c r="C77" s="73" t="s">
        <v>494</v>
      </c>
      <c r="D77" s="73" t="s">
        <v>495</v>
      </c>
      <c r="E77" s="73">
        <v>55</v>
      </c>
      <c r="F77" s="7"/>
      <c r="G77" s="11"/>
    </row>
    <row r="78" spans="1:7">
      <c r="A78" s="74" t="s">
        <v>164</v>
      </c>
      <c r="B78" s="73">
        <v>34</v>
      </c>
      <c r="C78" s="73" t="s">
        <v>496</v>
      </c>
      <c r="D78" s="73" t="s">
        <v>497</v>
      </c>
      <c r="E78" s="73">
        <v>102</v>
      </c>
      <c r="F78" s="7"/>
      <c r="G78" s="11"/>
    </row>
    <row r="79" spans="1:7">
      <c r="A79" s="74" t="s">
        <v>164</v>
      </c>
      <c r="B79" s="73">
        <v>35</v>
      </c>
      <c r="C79" s="73" t="s">
        <v>498</v>
      </c>
      <c r="D79" s="73" t="s">
        <v>499</v>
      </c>
      <c r="E79" s="73">
        <v>60</v>
      </c>
      <c r="F79" s="7"/>
      <c r="G79" s="11"/>
    </row>
    <row r="80" spans="1:7">
      <c r="A80" s="74" t="s">
        <v>164</v>
      </c>
      <c r="B80" s="73">
        <v>36</v>
      </c>
      <c r="C80" s="73" t="s">
        <v>500</v>
      </c>
      <c r="D80" s="73" t="s">
        <v>501</v>
      </c>
      <c r="E80" s="73">
        <v>70</v>
      </c>
      <c r="F80" s="7"/>
      <c r="G80" s="11"/>
    </row>
    <row r="81" spans="1:7">
      <c r="A81" s="74" t="s">
        <v>164</v>
      </c>
      <c r="B81" s="73">
        <v>37</v>
      </c>
      <c r="C81" s="73" t="s">
        <v>502</v>
      </c>
      <c r="D81" s="73" t="s">
        <v>503</v>
      </c>
      <c r="E81" s="73">
        <v>54</v>
      </c>
      <c r="F81" s="7"/>
      <c r="G81" s="11"/>
    </row>
    <row r="82" spans="1:7">
      <c r="A82" s="74" t="s">
        <v>164</v>
      </c>
      <c r="B82" s="73">
        <v>38</v>
      </c>
      <c r="C82" s="73" t="s">
        <v>504</v>
      </c>
      <c r="D82" s="73" t="s">
        <v>505</v>
      </c>
      <c r="E82" s="73">
        <v>70</v>
      </c>
      <c r="F82" s="7"/>
      <c r="G82" s="11"/>
    </row>
    <row r="83" spans="1:7">
      <c r="A83" s="74" t="s">
        <v>164</v>
      </c>
      <c r="B83" s="73">
        <v>39</v>
      </c>
      <c r="C83" s="73" t="s">
        <v>506</v>
      </c>
      <c r="D83" s="73" t="s">
        <v>507</v>
      </c>
      <c r="E83" s="73">
        <v>66</v>
      </c>
      <c r="F83" s="7"/>
      <c r="G83" s="11"/>
    </row>
    <row r="84" spans="1:7">
      <c r="A84" s="74" t="s">
        <v>164</v>
      </c>
      <c r="B84" s="73">
        <v>40</v>
      </c>
      <c r="C84" s="73" t="s">
        <v>508</v>
      </c>
      <c r="D84" s="73" t="s">
        <v>509</v>
      </c>
      <c r="E84" s="73">
        <v>85</v>
      </c>
      <c r="F84" s="7"/>
      <c r="G84" s="11"/>
    </row>
    <row r="85" spans="1:7">
      <c r="A85" s="74" t="s">
        <v>164</v>
      </c>
      <c r="B85" s="73">
        <v>41</v>
      </c>
      <c r="C85" s="73" t="s">
        <v>510</v>
      </c>
      <c r="D85" s="73" t="s">
        <v>511</v>
      </c>
      <c r="E85" s="73">
        <v>54</v>
      </c>
      <c r="F85" s="7"/>
      <c r="G85" s="11"/>
    </row>
    <row r="86" spans="1:7">
      <c r="A86" s="74" t="s">
        <v>164</v>
      </c>
      <c r="B86" s="73">
        <v>42</v>
      </c>
      <c r="C86" s="73" t="s">
        <v>512</v>
      </c>
      <c r="D86" s="73" t="s">
        <v>513</v>
      </c>
      <c r="E86" s="73">
        <v>12</v>
      </c>
      <c r="F86" s="7"/>
      <c r="G86" s="11"/>
    </row>
    <row r="87" spans="1:7">
      <c r="A87" s="74" t="s">
        <v>164</v>
      </c>
      <c r="B87" s="73">
        <v>43</v>
      </c>
      <c r="C87" s="75" t="s">
        <v>514</v>
      </c>
      <c r="D87" s="73" t="s">
        <v>515</v>
      </c>
      <c r="E87" s="73">
        <v>0</v>
      </c>
      <c r="F87" s="7"/>
      <c r="G87" s="11"/>
    </row>
  </sheetData>
  <mergeCells count="1">
    <mergeCell ref="A1:F1"/>
  </mergeCells>
  <phoneticPr fontId="1" type="noConversion"/>
  <pageMargins left="0.7" right="0.7" top="0.75" bottom="0.75" header="0.3" footer="0.3"/>
  <pageSetup paperSize="9" orientation="portrait" horizontalDpi="4294967295" verticalDpi="4294967295"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62"/>
  <sheetViews>
    <sheetView workbookViewId="0">
      <selection activeCell="L17" sqref="L17"/>
    </sheetView>
  </sheetViews>
  <sheetFormatPr defaultRowHeight="16.5"/>
  <cols>
    <col min="1" max="1" width="3.25" bestFit="1" customWidth="1"/>
    <col min="2" max="2" width="3.125" style="59" bestFit="1" customWidth="1"/>
    <col min="3" max="3" width="9" style="59"/>
    <col min="4" max="4" width="0" style="59" hidden="1" customWidth="1"/>
    <col min="6" max="7" width="0" hidden="1" customWidth="1"/>
  </cols>
  <sheetData>
    <row r="1" spans="1:7">
      <c r="A1" s="90" t="s">
        <v>518</v>
      </c>
      <c r="B1" s="90"/>
      <c r="C1" s="90"/>
      <c r="D1" s="90"/>
      <c r="E1" s="90"/>
      <c r="F1" s="90"/>
      <c r="G1" s="1">
        <v>42913</v>
      </c>
    </row>
    <row r="2" spans="1:7" s="51" customFormat="1">
      <c r="A2" s="42"/>
      <c r="B2" s="37" t="s">
        <v>267</v>
      </c>
      <c r="C2" s="37" t="s">
        <v>268</v>
      </c>
      <c r="D2" s="37" t="s">
        <v>269</v>
      </c>
      <c r="E2" s="37" t="s">
        <v>656</v>
      </c>
      <c r="F2" s="37" t="s">
        <v>519</v>
      </c>
      <c r="G2" s="43" t="s">
        <v>520</v>
      </c>
    </row>
    <row r="3" spans="1:7">
      <c r="A3" s="37" t="s">
        <v>521</v>
      </c>
      <c r="B3" s="49">
        <v>1</v>
      </c>
      <c r="C3" s="49" t="s">
        <v>522</v>
      </c>
      <c r="D3" s="44" t="s">
        <v>523</v>
      </c>
      <c r="E3" s="44">
        <v>0</v>
      </c>
      <c r="F3" s="42"/>
      <c r="G3" s="11"/>
    </row>
    <row r="4" spans="1:7">
      <c r="A4" s="14" t="s">
        <v>270</v>
      </c>
      <c r="B4" s="60">
        <v>2</v>
      </c>
      <c r="C4" s="49" t="s">
        <v>524</v>
      </c>
      <c r="D4" s="49" t="s">
        <v>525</v>
      </c>
      <c r="E4" s="44">
        <v>72</v>
      </c>
      <c r="F4" s="50"/>
      <c r="G4" s="11"/>
    </row>
    <row r="5" spans="1:7">
      <c r="A5" s="14" t="s">
        <v>270</v>
      </c>
      <c r="B5" s="49">
        <v>3</v>
      </c>
      <c r="C5" s="49" t="s">
        <v>526</v>
      </c>
      <c r="D5" s="49" t="s">
        <v>527</v>
      </c>
      <c r="E5" s="44">
        <v>72</v>
      </c>
      <c r="F5" s="50"/>
      <c r="G5" s="11"/>
    </row>
    <row r="6" spans="1:7">
      <c r="A6" s="14" t="s">
        <v>270</v>
      </c>
      <c r="B6" s="60">
        <v>4</v>
      </c>
      <c r="C6" s="49" t="s">
        <v>528</v>
      </c>
      <c r="D6" s="49" t="s">
        <v>529</v>
      </c>
      <c r="E6" s="44">
        <v>0</v>
      </c>
      <c r="F6" s="50"/>
      <c r="G6" s="11"/>
    </row>
    <row r="7" spans="1:7">
      <c r="A7" s="14" t="s">
        <v>270</v>
      </c>
      <c r="B7" s="49">
        <v>5</v>
      </c>
      <c r="C7" s="49" t="s">
        <v>530</v>
      </c>
      <c r="D7" s="49" t="s">
        <v>531</v>
      </c>
      <c r="E7" s="44">
        <v>12</v>
      </c>
      <c r="F7" s="50"/>
      <c r="G7" s="11"/>
    </row>
    <row r="8" spans="1:7">
      <c r="A8" s="14" t="s">
        <v>270</v>
      </c>
      <c r="B8" s="60">
        <v>6</v>
      </c>
      <c r="C8" s="49" t="s">
        <v>532</v>
      </c>
      <c r="D8" s="49" t="s">
        <v>533</v>
      </c>
      <c r="E8" s="44">
        <v>86</v>
      </c>
      <c r="F8" s="50"/>
      <c r="G8" s="11"/>
    </row>
    <row r="9" spans="1:7">
      <c r="A9" s="14" t="s">
        <v>270</v>
      </c>
      <c r="B9" s="49">
        <v>7</v>
      </c>
      <c r="C9" s="49" t="s">
        <v>534</v>
      </c>
      <c r="D9" s="49" t="s">
        <v>535</v>
      </c>
      <c r="E9" s="44">
        <v>72</v>
      </c>
      <c r="F9" s="50"/>
      <c r="G9" s="11"/>
    </row>
    <row r="10" spans="1:7">
      <c r="A10" s="14" t="s">
        <v>270</v>
      </c>
      <c r="B10" s="60">
        <v>8</v>
      </c>
      <c r="C10" s="49" t="s">
        <v>536</v>
      </c>
      <c r="D10" s="49" t="s">
        <v>537</v>
      </c>
      <c r="E10" s="44">
        <v>75</v>
      </c>
      <c r="F10" s="50"/>
      <c r="G10" s="11"/>
    </row>
    <row r="11" spans="1:7">
      <c r="A11" s="14" t="s">
        <v>270</v>
      </c>
      <c r="B11" s="49">
        <v>9</v>
      </c>
      <c r="C11" s="49" t="s">
        <v>538</v>
      </c>
      <c r="D11" s="49" t="s">
        <v>539</v>
      </c>
      <c r="E11" s="44">
        <v>0</v>
      </c>
      <c r="F11" s="50"/>
      <c r="G11" s="11"/>
    </row>
    <row r="12" spans="1:7">
      <c r="A12" s="14" t="s">
        <v>270</v>
      </c>
      <c r="B12" s="60">
        <v>10</v>
      </c>
      <c r="C12" s="49" t="s">
        <v>540</v>
      </c>
      <c r="D12" s="49" t="s">
        <v>541</v>
      </c>
      <c r="E12" s="44">
        <v>74</v>
      </c>
      <c r="F12" s="50"/>
      <c r="G12" s="11"/>
    </row>
    <row r="13" spans="1:7">
      <c r="A13" s="14" t="s">
        <v>270</v>
      </c>
      <c r="B13" s="49">
        <v>11</v>
      </c>
      <c r="C13" s="49" t="s">
        <v>542</v>
      </c>
      <c r="D13" s="49" t="s">
        <v>543</v>
      </c>
      <c r="E13" s="44">
        <v>84</v>
      </c>
      <c r="F13" s="50"/>
      <c r="G13" s="11"/>
    </row>
    <row r="14" spans="1:7">
      <c r="A14" s="14" t="s">
        <v>270</v>
      </c>
      <c r="B14" s="60">
        <v>12</v>
      </c>
      <c r="C14" s="49" t="s">
        <v>544</v>
      </c>
      <c r="D14" s="49" t="s">
        <v>545</v>
      </c>
      <c r="E14" s="44">
        <v>74</v>
      </c>
      <c r="F14" s="50"/>
      <c r="G14" s="11"/>
    </row>
    <row r="15" spans="1:7">
      <c r="A15" s="14" t="s">
        <v>270</v>
      </c>
      <c r="B15" s="60">
        <v>13</v>
      </c>
      <c r="C15" s="49" t="s">
        <v>546</v>
      </c>
      <c r="D15" s="49" t="s">
        <v>547</v>
      </c>
      <c r="E15" s="44">
        <v>12</v>
      </c>
      <c r="F15" s="50"/>
      <c r="G15" s="11"/>
    </row>
    <row r="16" spans="1:7">
      <c r="A16" s="14" t="s">
        <v>270</v>
      </c>
      <c r="B16" s="60">
        <v>14</v>
      </c>
      <c r="C16" s="49" t="s">
        <v>548</v>
      </c>
      <c r="D16" s="49" t="s">
        <v>549</v>
      </c>
      <c r="E16" s="44">
        <v>0</v>
      </c>
      <c r="F16" s="50"/>
      <c r="G16" s="11"/>
    </row>
    <row r="17" spans="1:7">
      <c r="A17" s="14" t="s">
        <v>270</v>
      </c>
      <c r="B17" s="60">
        <v>15</v>
      </c>
      <c r="C17" s="49" t="s">
        <v>550</v>
      </c>
      <c r="D17" s="49" t="s">
        <v>551</v>
      </c>
      <c r="E17" s="44">
        <v>72</v>
      </c>
      <c r="F17" s="50"/>
      <c r="G17" s="11"/>
    </row>
    <row r="18" spans="1:7">
      <c r="A18" s="14" t="s">
        <v>270</v>
      </c>
      <c r="B18" s="60">
        <v>16</v>
      </c>
      <c r="C18" s="49" t="s">
        <v>552</v>
      </c>
      <c r="D18" s="49" t="s">
        <v>553</v>
      </c>
      <c r="E18" s="44">
        <v>72</v>
      </c>
      <c r="F18" s="50"/>
      <c r="G18" s="11"/>
    </row>
    <row r="19" spans="1:7">
      <c r="A19" s="14" t="s">
        <v>270</v>
      </c>
      <c r="B19" s="60">
        <v>17</v>
      </c>
      <c r="C19" s="49" t="s">
        <v>554</v>
      </c>
      <c r="D19" s="49" t="s">
        <v>555</v>
      </c>
      <c r="E19" s="44">
        <v>88</v>
      </c>
      <c r="F19" s="50"/>
      <c r="G19" s="11"/>
    </row>
    <row r="20" spans="1:7">
      <c r="A20" s="14" t="s">
        <v>270</v>
      </c>
      <c r="B20" s="60">
        <v>18</v>
      </c>
      <c r="C20" s="49" t="s">
        <v>556</v>
      </c>
      <c r="D20" s="49" t="s">
        <v>557</v>
      </c>
      <c r="E20" s="44">
        <v>94</v>
      </c>
      <c r="F20" s="50"/>
      <c r="G20" s="11"/>
    </row>
    <row r="21" spans="1:7">
      <c r="A21" s="14" t="s">
        <v>270</v>
      </c>
      <c r="B21" s="60">
        <v>19</v>
      </c>
      <c r="C21" s="49" t="s">
        <v>558</v>
      </c>
      <c r="D21" s="49" t="s">
        <v>559</v>
      </c>
      <c r="E21" s="44">
        <v>78</v>
      </c>
      <c r="F21" s="50"/>
      <c r="G21" s="11"/>
    </row>
    <row r="22" spans="1:7">
      <c r="A22" s="14" t="s">
        <v>270</v>
      </c>
      <c r="B22" s="60">
        <v>20</v>
      </c>
      <c r="C22" s="49" t="s">
        <v>560</v>
      </c>
      <c r="D22" s="49" t="s">
        <v>561</v>
      </c>
      <c r="E22" s="44">
        <v>0</v>
      </c>
      <c r="F22" s="50"/>
      <c r="G22" s="11"/>
    </row>
    <row r="23" spans="1:7">
      <c r="A23" s="14" t="s">
        <v>270</v>
      </c>
      <c r="B23" s="60">
        <v>21</v>
      </c>
      <c r="C23" s="49" t="s">
        <v>562</v>
      </c>
      <c r="D23" s="49" t="s">
        <v>563</v>
      </c>
      <c r="E23" s="44">
        <v>12</v>
      </c>
      <c r="F23" s="50"/>
      <c r="G23" s="11"/>
    </row>
    <row r="24" spans="1:7">
      <c r="A24" s="14" t="s">
        <v>270</v>
      </c>
      <c r="B24" s="60">
        <v>22</v>
      </c>
      <c r="C24" s="49" t="s">
        <v>564</v>
      </c>
      <c r="D24" s="49" t="s">
        <v>565</v>
      </c>
      <c r="E24" s="44">
        <v>24</v>
      </c>
      <c r="F24" s="50"/>
      <c r="G24" s="11"/>
    </row>
    <row r="25" spans="1:7">
      <c r="A25" s="14" t="s">
        <v>270</v>
      </c>
      <c r="B25" s="60">
        <v>23</v>
      </c>
      <c r="C25" s="49" t="s">
        <v>566</v>
      </c>
      <c r="D25" s="49" t="s">
        <v>567</v>
      </c>
      <c r="E25" s="44">
        <v>72</v>
      </c>
      <c r="F25" s="50"/>
      <c r="G25" s="11"/>
    </row>
    <row r="26" spans="1:7">
      <c r="A26" s="14" t="s">
        <v>270</v>
      </c>
      <c r="B26" s="60">
        <v>24</v>
      </c>
      <c r="C26" s="49" t="s">
        <v>568</v>
      </c>
      <c r="D26" s="49" t="s">
        <v>569</v>
      </c>
      <c r="E26" s="44">
        <v>73</v>
      </c>
      <c r="F26" s="50"/>
      <c r="G26" s="11"/>
    </row>
    <row r="27" spans="1:7">
      <c r="A27" s="14" t="s">
        <v>270</v>
      </c>
      <c r="B27" s="60">
        <v>25</v>
      </c>
      <c r="C27" s="49" t="s">
        <v>570</v>
      </c>
      <c r="D27" s="49" t="s">
        <v>571</v>
      </c>
      <c r="E27" s="44">
        <v>92</v>
      </c>
      <c r="F27" s="50"/>
      <c r="G27" s="11"/>
    </row>
    <row r="28" spans="1:7">
      <c r="A28" s="14" t="s">
        <v>270</v>
      </c>
      <c r="B28" s="60">
        <v>26</v>
      </c>
      <c r="C28" s="49" t="s">
        <v>572</v>
      </c>
      <c r="D28" s="49" t="s">
        <v>573</v>
      </c>
      <c r="E28" s="44">
        <v>73</v>
      </c>
      <c r="F28" s="50"/>
      <c r="G28" s="11"/>
    </row>
    <row r="29" spans="1:7">
      <c r="A29" s="14" t="s">
        <v>270</v>
      </c>
      <c r="B29" s="60">
        <v>27</v>
      </c>
      <c r="C29" s="49" t="s">
        <v>574</v>
      </c>
      <c r="D29" s="49" t="s">
        <v>575</v>
      </c>
      <c r="E29" s="44">
        <v>72</v>
      </c>
      <c r="F29" s="50"/>
      <c r="G29" s="11"/>
    </row>
    <row r="30" spans="1:7">
      <c r="A30" s="14" t="s">
        <v>270</v>
      </c>
      <c r="B30" s="60">
        <v>28</v>
      </c>
      <c r="C30" s="49" t="s">
        <v>576</v>
      </c>
      <c r="D30" s="49" t="s">
        <v>577</v>
      </c>
      <c r="E30" s="44">
        <v>79</v>
      </c>
      <c r="F30" s="50"/>
      <c r="G30" s="11"/>
    </row>
    <row r="31" spans="1:7">
      <c r="A31" s="14" t="s">
        <v>270</v>
      </c>
      <c r="B31" s="60">
        <v>29</v>
      </c>
      <c r="C31" s="49" t="s">
        <v>578</v>
      </c>
      <c r="D31" s="49" t="s">
        <v>579</v>
      </c>
      <c r="E31" s="44">
        <v>79</v>
      </c>
      <c r="F31" s="50"/>
      <c r="G31" s="11"/>
    </row>
    <row r="32" spans="1:7">
      <c r="A32" s="14" t="s">
        <v>270</v>
      </c>
      <c r="B32" s="60">
        <v>30</v>
      </c>
      <c r="C32" s="49" t="s">
        <v>580</v>
      </c>
      <c r="D32" s="49" t="s">
        <v>581</v>
      </c>
      <c r="E32" s="44">
        <v>72</v>
      </c>
      <c r="F32" s="50"/>
      <c r="G32" s="11"/>
    </row>
    <row r="33" spans="1:7">
      <c r="A33" s="14" t="s">
        <v>164</v>
      </c>
      <c r="B33" s="60">
        <v>1</v>
      </c>
      <c r="C33" s="49" t="s">
        <v>582</v>
      </c>
      <c r="D33" s="49" t="s">
        <v>583</v>
      </c>
      <c r="E33" s="44">
        <v>92</v>
      </c>
      <c r="F33" s="50"/>
      <c r="G33" s="11"/>
    </row>
    <row r="34" spans="1:7">
      <c r="A34" s="14" t="s">
        <v>164</v>
      </c>
      <c r="B34" s="60">
        <v>2</v>
      </c>
      <c r="C34" s="49" t="s">
        <v>584</v>
      </c>
      <c r="D34" s="49" t="s">
        <v>585</v>
      </c>
      <c r="E34" s="44">
        <v>76</v>
      </c>
      <c r="F34" s="50"/>
      <c r="G34" s="11"/>
    </row>
    <row r="35" spans="1:7">
      <c r="A35" s="14" t="s">
        <v>164</v>
      </c>
      <c r="B35" s="60">
        <v>3</v>
      </c>
      <c r="C35" s="49" t="s">
        <v>586</v>
      </c>
      <c r="D35" s="49" t="s">
        <v>587</v>
      </c>
      <c r="E35" s="44">
        <v>78</v>
      </c>
      <c r="F35" s="50"/>
      <c r="G35" s="11"/>
    </row>
    <row r="36" spans="1:7">
      <c r="A36" s="14" t="s">
        <v>164</v>
      </c>
      <c r="B36" s="60">
        <v>4</v>
      </c>
      <c r="C36" s="49" t="s">
        <v>588</v>
      </c>
      <c r="D36" s="49" t="s">
        <v>589</v>
      </c>
      <c r="E36" s="44">
        <v>72</v>
      </c>
      <c r="F36" s="50"/>
      <c r="G36" s="11"/>
    </row>
    <row r="37" spans="1:7">
      <c r="A37" s="14" t="s">
        <v>164</v>
      </c>
      <c r="B37" s="60">
        <v>5</v>
      </c>
      <c r="C37" s="49" t="s">
        <v>590</v>
      </c>
      <c r="D37" s="49" t="s">
        <v>591</v>
      </c>
      <c r="E37" s="44">
        <v>86</v>
      </c>
      <c r="F37" s="50"/>
      <c r="G37" s="11"/>
    </row>
    <row r="38" spans="1:7">
      <c r="A38" s="14" t="s">
        <v>164</v>
      </c>
      <c r="B38" s="60">
        <v>6</v>
      </c>
      <c r="C38" s="49" t="s">
        <v>592</v>
      </c>
      <c r="D38" s="49" t="s">
        <v>593</v>
      </c>
      <c r="E38" s="44">
        <v>74</v>
      </c>
      <c r="F38" s="50"/>
      <c r="G38" s="11"/>
    </row>
    <row r="39" spans="1:7">
      <c r="A39" s="14" t="s">
        <v>164</v>
      </c>
      <c r="B39" s="60">
        <v>7</v>
      </c>
      <c r="C39" s="49" t="s">
        <v>594</v>
      </c>
      <c r="D39" s="49" t="s">
        <v>595</v>
      </c>
      <c r="E39" s="44">
        <v>72</v>
      </c>
      <c r="F39" s="50"/>
      <c r="G39" s="11"/>
    </row>
    <row r="40" spans="1:7">
      <c r="A40" s="14" t="s">
        <v>164</v>
      </c>
      <c r="B40" s="60">
        <v>8</v>
      </c>
      <c r="C40" s="49" t="s">
        <v>596</v>
      </c>
      <c r="D40" s="49" t="s">
        <v>597</v>
      </c>
      <c r="E40" s="44">
        <v>72</v>
      </c>
      <c r="F40" s="50"/>
      <c r="G40" s="11"/>
    </row>
    <row r="41" spans="1:7">
      <c r="A41" s="14" t="s">
        <v>164</v>
      </c>
      <c r="B41" s="60">
        <v>9</v>
      </c>
      <c r="C41" s="49" t="s">
        <v>598</v>
      </c>
      <c r="D41" s="49" t="s">
        <v>599</v>
      </c>
      <c r="E41" s="44">
        <v>74</v>
      </c>
      <c r="F41" s="50"/>
      <c r="G41" s="11"/>
    </row>
    <row r="42" spans="1:7">
      <c r="A42" s="14" t="s">
        <v>164</v>
      </c>
      <c r="B42" s="60">
        <v>10</v>
      </c>
      <c r="C42" s="49" t="s">
        <v>600</v>
      </c>
      <c r="D42" s="49" t="s">
        <v>601</v>
      </c>
      <c r="E42" s="44">
        <v>79</v>
      </c>
      <c r="F42" s="50"/>
      <c r="G42" s="11"/>
    </row>
    <row r="43" spans="1:7">
      <c r="A43" s="14" t="s">
        <v>164</v>
      </c>
      <c r="B43" s="60">
        <v>11</v>
      </c>
      <c r="C43" s="49" t="s">
        <v>602</v>
      </c>
      <c r="D43" s="49" t="s">
        <v>603</v>
      </c>
      <c r="E43" s="44">
        <v>0</v>
      </c>
      <c r="F43" s="50"/>
      <c r="G43" s="11"/>
    </row>
    <row r="44" spans="1:7">
      <c r="A44" s="14" t="s">
        <v>164</v>
      </c>
      <c r="B44" s="60">
        <v>12</v>
      </c>
      <c r="C44" s="49" t="s">
        <v>604</v>
      </c>
      <c r="D44" s="49" t="s">
        <v>605</v>
      </c>
      <c r="E44" s="44">
        <v>72</v>
      </c>
      <c r="F44" s="50"/>
      <c r="G44" s="11"/>
    </row>
    <row r="45" spans="1:7">
      <c r="A45" s="14" t="s">
        <v>164</v>
      </c>
      <c r="B45" s="60">
        <v>13</v>
      </c>
      <c r="C45" s="49" t="s">
        <v>606</v>
      </c>
      <c r="D45" s="49" t="s">
        <v>607</v>
      </c>
      <c r="E45" s="44">
        <v>81</v>
      </c>
      <c r="F45" s="50"/>
      <c r="G45" s="11"/>
    </row>
    <row r="46" spans="1:7">
      <c r="A46" s="14" t="s">
        <v>164</v>
      </c>
      <c r="B46" s="60">
        <v>14</v>
      </c>
      <c r="C46" s="49" t="s">
        <v>608</v>
      </c>
      <c r="D46" s="49" t="s">
        <v>609</v>
      </c>
      <c r="E46" s="44">
        <v>93</v>
      </c>
      <c r="F46" s="50"/>
      <c r="G46" s="11"/>
    </row>
    <row r="47" spans="1:7">
      <c r="A47" s="14" t="s">
        <v>164</v>
      </c>
      <c r="B47" s="60">
        <v>15</v>
      </c>
      <c r="C47" s="49">
        <v>10375810</v>
      </c>
      <c r="D47" s="49" t="s">
        <v>610</v>
      </c>
      <c r="E47" s="44">
        <v>90</v>
      </c>
      <c r="F47" s="50"/>
      <c r="G47" s="11"/>
    </row>
    <row r="48" spans="1:7">
      <c r="A48" s="14" t="s">
        <v>164</v>
      </c>
      <c r="B48" s="60">
        <v>16</v>
      </c>
      <c r="C48" s="49" t="s">
        <v>611</v>
      </c>
      <c r="D48" s="49" t="s">
        <v>657</v>
      </c>
      <c r="E48" s="44">
        <v>85</v>
      </c>
      <c r="F48" s="50"/>
      <c r="G48" s="11"/>
    </row>
    <row r="49" spans="1:7">
      <c r="A49" s="14" t="s">
        <v>164</v>
      </c>
      <c r="B49" s="60">
        <v>17</v>
      </c>
      <c r="C49" s="49" t="s">
        <v>612</v>
      </c>
      <c r="D49" s="49" t="s">
        <v>91</v>
      </c>
      <c r="E49" s="44">
        <v>143</v>
      </c>
      <c r="F49" s="50"/>
      <c r="G49" s="11"/>
    </row>
    <row r="50" spans="1:7">
      <c r="A50" s="14" t="s">
        <v>164</v>
      </c>
      <c r="B50" s="60">
        <v>18</v>
      </c>
      <c r="C50" s="49" t="s">
        <v>613</v>
      </c>
      <c r="D50" s="49" t="s">
        <v>614</v>
      </c>
      <c r="E50" s="44">
        <v>83</v>
      </c>
      <c r="F50" s="50"/>
      <c r="G50" s="11"/>
    </row>
    <row r="51" spans="1:7">
      <c r="A51" s="14" t="s">
        <v>164</v>
      </c>
      <c r="B51" s="60">
        <v>19</v>
      </c>
      <c r="C51" s="49" t="s">
        <v>615</v>
      </c>
      <c r="D51" s="49" t="s">
        <v>616</v>
      </c>
      <c r="E51" s="44">
        <v>18</v>
      </c>
      <c r="F51" s="50"/>
      <c r="G51" s="11"/>
    </row>
    <row r="52" spans="1:7">
      <c r="A52" s="14" t="s">
        <v>164</v>
      </c>
      <c r="B52" s="60">
        <v>20</v>
      </c>
      <c r="C52" s="49" t="s">
        <v>617</v>
      </c>
      <c r="D52" s="49" t="s">
        <v>618</v>
      </c>
      <c r="E52" s="44">
        <v>0</v>
      </c>
      <c r="F52" s="50"/>
      <c r="G52" s="11"/>
    </row>
    <row r="53" spans="1:7">
      <c r="A53" s="14" t="s">
        <v>164</v>
      </c>
      <c r="B53" s="60">
        <v>21</v>
      </c>
      <c r="C53" s="49" t="s">
        <v>619</v>
      </c>
      <c r="D53" s="49" t="s">
        <v>620</v>
      </c>
      <c r="E53" s="44">
        <v>74</v>
      </c>
      <c r="F53" s="50"/>
      <c r="G53" s="11"/>
    </row>
    <row r="54" spans="1:7">
      <c r="A54" s="14" t="s">
        <v>164</v>
      </c>
      <c r="B54" s="60">
        <v>22</v>
      </c>
      <c r="C54" s="49" t="s">
        <v>621</v>
      </c>
      <c r="D54" s="49" t="s">
        <v>622</v>
      </c>
      <c r="E54" s="44">
        <v>0</v>
      </c>
      <c r="F54" s="50"/>
      <c r="G54" s="11"/>
    </row>
    <row r="55" spans="1:7">
      <c r="A55" s="14" t="s">
        <v>164</v>
      </c>
      <c r="B55" s="60">
        <v>23</v>
      </c>
      <c r="C55" s="49" t="s">
        <v>623</v>
      </c>
      <c r="D55" s="49" t="s">
        <v>624</v>
      </c>
      <c r="E55" s="44">
        <v>72</v>
      </c>
      <c r="F55" s="50"/>
      <c r="G55" s="11"/>
    </row>
    <row r="56" spans="1:7">
      <c r="A56" s="14" t="s">
        <v>164</v>
      </c>
      <c r="B56" s="60">
        <v>24</v>
      </c>
      <c r="C56" s="49" t="s">
        <v>625</v>
      </c>
      <c r="D56" s="49" t="s">
        <v>626</v>
      </c>
      <c r="E56" s="44">
        <v>76</v>
      </c>
      <c r="F56" s="50"/>
      <c r="G56" s="11"/>
    </row>
    <row r="57" spans="1:7">
      <c r="A57" s="14" t="s">
        <v>164</v>
      </c>
      <c r="B57" s="60">
        <v>25</v>
      </c>
      <c r="C57" s="49" t="s">
        <v>627</v>
      </c>
      <c r="D57" s="49" t="s">
        <v>628</v>
      </c>
      <c r="E57" s="44">
        <v>77</v>
      </c>
      <c r="F57" s="50"/>
      <c r="G57" s="11"/>
    </row>
    <row r="58" spans="1:7">
      <c r="A58" s="14" t="s">
        <v>164</v>
      </c>
      <c r="B58" s="60">
        <v>26</v>
      </c>
      <c r="C58" s="49" t="s">
        <v>629</v>
      </c>
      <c r="D58" s="49" t="s">
        <v>630</v>
      </c>
      <c r="E58" s="44">
        <v>75</v>
      </c>
      <c r="F58" s="50"/>
      <c r="G58" s="11"/>
    </row>
    <row r="59" spans="1:7">
      <c r="A59" s="14" t="s">
        <v>164</v>
      </c>
      <c r="B59" s="60">
        <v>27</v>
      </c>
      <c r="C59" s="49" t="s">
        <v>631</v>
      </c>
      <c r="D59" s="49" t="s">
        <v>658</v>
      </c>
      <c r="E59" s="44">
        <v>0</v>
      </c>
      <c r="F59" s="50"/>
      <c r="G59" s="11"/>
    </row>
    <row r="60" spans="1:7">
      <c r="A60" s="14" t="s">
        <v>164</v>
      </c>
      <c r="B60" s="60">
        <v>28</v>
      </c>
      <c r="C60" s="49" t="s">
        <v>632</v>
      </c>
      <c r="D60" s="49" t="s">
        <v>633</v>
      </c>
      <c r="E60" s="44">
        <v>24</v>
      </c>
      <c r="F60" s="50"/>
      <c r="G60" s="11"/>
    </row>
    <row r="61" spans="1:7">
      <c r="A61" s="14" t="s">
        <v>164</v>
      </c>
      <c r="B61" s="60">
        <v>29</v>
      </c>
      <c r="C61" s="49" t="s">
        <v>634</v>
      </c>
      <c r="D61" s="49" t="s">
        <v>635</v>
      </c>
      <c r="E61" s="44">
        <v>89</v>
      </c>
      <c r="F61" s="50"/>
      <c r="G61" s="11"/>
    </row>
    <row r="62" spans="1:7">
      <c r="A62" s="14" t="s">
        <v>164</v>
      </c>
      <c r="B62" s="60">
        <v>30</v>
      </c>
      <c r="C62" s="49" t="s">
        <v>636</v>
      </c>
      <c r="D62" s="49" t="s">
        <v>637</v>
      </c>
      <c r="E62" s="44">
        <v>97</v>
      </c>
      <c r="F62" s="50"/>
      <c r="G62" s="11"/>
    </row>
  </sheetData>
  <mergeCells count="1">
    <mergeCell ref="A1:F1"/>
  </mergeCells>
  <phoneticPr fontId="1" type="noConversion"/>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1146"/>
  <sheetViews>
    <sheetView zoomScale="90" zoomScaleNormal="90" workbookViewId="0">
      <selection sqref="A1:H845"/>
    </sheetView>
  </sheetViews>
  <sheetFormatPr defaultRowHeight="16.5"/>
  <cols>
    <col min="1" max="1" width="120.625" bestFit="1" customWidth="1"/>
    <col min="2" max="4" width="6.75" bestFit="1" customWidth="1"/>
    <col min="5" max="5" width="5.5" bestFit="1" customWidth="1"/>
    <col min="6" max="6" width="7.5" customWidth="1"/>
    <col min="7" max="7" width="4.25" bestFit="1" customWidth="1"/>
    <col min="8" max="8" width="6.75" bestFit="1" customWidth="1"/>
  </cols>
  <sheetData>
    <row r="1" spans="1:8">
      <c r="A1" s="80" t="s">
        <v>638</v>
      </c>
      <c r="B1" s="76"/>
      <c r="C1" s="76"/>
      <c r="D1" s="76"/>
      <c r="E1" s="76"/>
      <c r="F1" s="76"/>
      <c r="G1" s="76"/>
      <c r="H1" s="76"/>
    </row>
    <row r="2" spans="1:8">
      <c r="A2" s="76"/>
      <c r="B2" s="76" t="s">
        <v>642</v>
      </c>
      <c r="C2" s="76" t="s">
        <v>643</v>
      </c>
      <c r="D2" s="76" t="s">
        <v>851</v>
      </c>
      <c r="E2" s="76" t="s">
        <v>936</v>
      </c>
      <c r="F2" s="76" t="s">
        <v>766</v>
      </c>
      <c r="G2" s="76" t="s">
        <v>852</v>
      </c>
      <c r="H2" s="76" t="s">
        <v>639</v>
      </c>
    </row>
    <row r="3" spans="1:8">
      <c r="A3" s="77">
        <v>10211215</v>
      </c>
      <c r="B3" s="78">
        <v>24</v>
      </c>
      <c r="C3" s="78"/>
      <c r="D3" s="78">
        <v>30</v>
      </c>
      <c r="E3" s="78"/>
      <c r="F3" s="78"/>
      <c r="G3" s="78"/>
      <c r="H3" s="78">
        <v>54</v>
      </c>
    </row>
    <row r="4" spans="1:8">
      <c r="A4" s="79" t="s">
        <v>922</v>
      </c>
      <c r="B4" s="78"/>
      <c r="C4" s="78"/>
      <c r="D4" s="78">
        <v>30</v>
      </c>
      <c r="E4" s="78"/>
      <c r="F4" s="78"/>
      <c r="G4" s="78"/>
      <c r="H4" s="78">
        <v>30</v>
      </c>
    </row>
    <row r="5" spans="1:8">
      <c r="A5" s="79" t="s">
        <v>987</v>
      </c>
      <c r="B5" s="78">
        <v>12</v>
      </c>
      <c r="C5" s="78"/>
      <c r="D5" s="78"/>
      <c r="E5" s="78"/>
      <c r="F5" s="78"/>
      <c r="G5" s="78"/>
      <c r="H5" s="78">
        <v>12</v>
      </c>
    </row>
    <row r="6" spans="1:8">
      <c r="A6" s="79" t="s">
        <v>988</v>
      </c>
      <c r="B6" s="78">
        <v>4</v>
      </c>
      <c r="C6" s="78"/>
      <c r="D6" s="78"/>
      <c r="E6" s="78"/>
      <c r="F6" s="78"/>
      <c r="G6" s="78"/>
      <c r="H6" s="78">
        <v>4</v>
      </c>
    </row>
    <row r="7" spans="1:8">
      <c r="A7" s="79" t="s">
        <v>989</v>
      </c>
      <c r="B7" s="78">
        <v>4</v>
      </c>
      <c r="C7" s="78"/>
      <c r="D7" s="78"/>
      <c r="E7" s="78"/>
      <c r="F7" s="78"/>
      <c r="G7" s="78"/>
      <c r="H7" s="78">
        <v>4</v>
      </c>
    </row>
    <row r="8" spans="1:8">
      <c r="A8" s="79" t="s">
        <v>990</v>
      </c>
      <c r="B8" s="78">
        <v>4</v>
      </c>
      <c r="C8" s="78"/>
      <c r="D8" s="78"/>
      <c r="E8" s="78"/>
      <c r="F8" s="78"/>
      <c r="G8" s="78"/>
      <c r="H8" s="78">
        <v>4</v>
      </c>
    </row>
    <row r="9" spans="1:8">
      <c r="A9" s="77">
        <v>10251224</v>
      </c>
      <c r="B9" s="78">
        <v>21</v>
      </c>
      <c r="C9" s="78">
        <v>20</v>
      </c>
      <c r="D9" s="78">
        <v>30</v>
      </c>
      <c r="E9" s="78">
        <v>1</v>
      </c>
      <c r="F9" s="78"/>
      <c r="G9" s="78"/>
      <c r="H9" s="78">
        <v>72</v>
      </c>
    </row>
    <row r="10" spans="1:8">
      <c r="A10" s="79" t="s">
        <v>991</v>
      </c>
      <c r="B10" s="78"/>
      <c r="C10" s="78"/>
      <c r="D10" s="78">
        <v>30</v>
      </c>
      <c r="E10" s="78"/>
      <c r="F10" s="78"/>
      <c r="G10" s="78"/>
      <c r="H10" s="78">
        <v>30</v>
      </c>
    </row>
    <row r="11" spans="1:8">
      <c r="A11" s="79" t="s">
        <v>992</v>
      </c>
      <c r="B11" s="78">
        <v>2</v>
      </c>
      <c r="C11" s="78"/>
      <c r="D11" s="78"/>
      <c r="E11" s="78"/>
      <c r="F11" s="78"/>
      <c r="G11" s="78"/>
      <c r="H11" s="78">
        <v>2</v>
      </c>
    </row>
    <row r="12" spans="1:8">
      <c r="A12" s="79" t="s">
        <v>641</v>
      </c>
      <c r="B12" s="78"/>
      <c r="C12" s="78"/>
      <c r="D12" s="78"/>
      <c r="E12" s="78">
        <v>1</v>
      </c>
      <c r="F12" s="78"/>
      <c r="G12" s="78"/>
      <c r="H12" s="78">
        <v>1</v>
      </c>
    </row>
    <row r="13" spans="1:8">
      <c r="A13" s="79" t="s">
        <v>993</v>
      </c>
      <c r="B13" s="78">
        <v>3</v>
      </c>
      <c r="C13" s="78"/>
      <c r="D13" s="78"/>
      <c r="E13" s="78"/>
      <c r="F13" s="78"/>
      <c r="G13" s="78"/>
      <c r="H13" s="78">
        <v>3</v>
      </c>
    </row>
    <row r="14" spans="1:8">
      <c r="A14" s="79" t="s">
        <v>871</v>
      </c>
      <c r="B14" s="78"/>
      <c r="C14" s="78">
        <v>20</v>
      </c>
      <c r="D14" s="78"/>
      <c r="E14" s="78"/>
      <c r="F14" s="78"/>
      <c r="G14" s="78"/>
      <c r="H14" s="78">
        <v>20</v>
      </c>
    </row>
    <row r="15" spans="1:8">
      <c r="A15" s="79" t="s">
        <v>994</v>
      </c>
      <c r="B15" s="78">
        <v>12</v>
      </c>
      <c r="C15" s="78"/>
      <c r="D15" s="78"/>
      <c r="E15" s="78"/>
      <c r="F15" s="78"/>
      <c r="G15" s="78"/>
      <c r="H15" s="78">
        <v>12</v>
      </c>
    </row>
    <row r="16" spans="1:8">
      <c r="A16" s="79" t="s">
        <v>995</v>
      </c>
      <c r="B16" s="78">
        <v>2</v>
      </c>
      <c r="C16" s="78"/>
      <c r="D16" s="78"/>
      <c r="E16" s="78"/>
      <c r="F16" s="78"/>
      <c r="G16" s="78"/>
      <c r="H16" s="78">
        <v>2</v>
      </c>
    </row>
    <row r="17" spans="1:8">
      <c r="A17" s="79" t="s">
        <v>996</v>
      </c>
      <c r="B17" s="78">
        <v>2</v>
      </c>
      <c r="C17" s="78"/>
      <c r="D17" s="78"/>
      <c r="E17" s="78"/>
      <c r="F17" s="78"/>
      <c r="G17" s="78"/>
      <c r="H17" s="78">
        <v>2</v>
      </c>
    </row>
    <row r="18" spans="1:8">
      <c r="A18" s="77">
        <v>10251440</v>
      </c>
      <c r="B18" s="78"/>
      <c r="C18" s="78">
        <v>12</v>
      </c>
      <c r="D18" s="78"/>
      <c r="E18" s="78"/>
      <c r="F18" s="78"/>
      <c r="G18" s="78"/>
      <c r="H18" s="78">
        <v>12</v>
      </c>
    </row>
    <row r="19" spans="1:8">
      <c r="A19" s="79" t="s">
        <v>837</v>
      </c>
      <c r="B19" s="78"/>
      <c r="C19" s="78">
        <v>4</v>
      </c>
      <c r="D19" s="78"/>
      <c r="E19" s="78"/>
      <c r="F19" s="78"/>
      <c r="G19" s="78"/>
      <c r="H19" s="78">
        <v>4</v>
      </c>
    </row>
    <row r="20" spans="1:8">
      <c r="A20" s="79" t="s">
        <v>839</v>
      </c>
      <c r="B20" s="78"/>
      <c r="C20" s="78">
        <v>4</v>
      </c>
      <c r="D20" s="78"/>
      <c r="E20" s="78"/>
      <c r="F20" s="78"/>
      <c r="G20" s="78"/>
      <c r="H20" s="78">
        <v>4</v>
      </c>
    </row>
    <row r="21" spans="1:8">
      <c r="A21" s="79" t="s">
        <v>838</v>
      </c>
      <c r="B21" s="78"/>
      <c r="C21" s="78">
        <v>4</v>
      </c>
      <c r="D21" s="78"/>
      <c r="E21" s="78"/>
      <c r="F21" s="78"/>
      <c r="G21" s="78"/>
      <c r="H21" s="78">
        <v>4</v>
      </c>
    </row>
    <row r="22" spans="1:8">
      <c r="A22" s="77">
        <v>10310119</v>
      </c>
      <c r="B22" s="78">
        <v>26</v>
      </c>
      <c r="C22" s="78">
        <v>20</v>
      </c>
      <c r="D22" s="78"/>
      <c r="E22" s="78"/>
      <c r="F22" s="78"/>
      <c r="G22" s="78"/>
      <c r="H22" s="78">
        <v>46</v>
      </c>
    </row>
    <row r="23" spans="1:8">
      <c r="A23" s="79" t="s">
        <v>997</v>
      </c>
      <c r="B23" s="78">
        <v>12</v>
      </c>
      <c r="C23" s="78"/>
      <c r="D23" s="78"/>
      <c r="E23" s="78"/>
      <c r="F23" s="78"/>
      <c r="G23" s="78"/>
      <c r="H23" s="78">
        <v>12</v>
      </c>
    </row>
    <row r="24" spans="1:8">
      <c r="A24" s="79" t="s">
        <v>998</v>
      </c>
      <c r="B24" s="78">
        <v>12</v>
      </c>
      <c r="C24" s="78"/>
      <c r="D24" s="78"/>
      <c r="E24" s="78"/>
      <c r="F24" s="78"/>
      <c r="G24" s="78"/>
      <c r="H24" s="78">
        <v>12</v>
      </c>
    </row>
    <row r="25" spans="1:8">
      <c r="A25" s="79" t="s">
        <v>872</v>
      </c>
      <c r="B25" s="78"/>
      <c r="C25" s="78">
        <v>20</v>
      </c>
      <c r="D25" s="78"/>
      <c r="E25" s="78"/>
      <c r="F25" s="78"/>
      <c r="G25" s="78"/>
      <c r="H25" s="78">
        <v>20</v>
      </c>
    </row>
    <row r="26" spans="1:8">
      <c r="A26" s="79" t="s">
        <v>999</v>
      </c>
      <c r="B26" s="78">
        <v>2</v>
      </c>
      <c r="C26" s="78"/>
      <c r="D26" s="78"/>
      <c r="E26" s="78"/>
      <c r="F26" s="78"/>
      <c r="G26" s="78"/>
      <c r="H26" s="78">
        <v>2</v>
      </c>
    </row>
    <row r="27" spans="1:8">
      <c r="A27" s="77">
        <v>10311102</v>
      </c>
      <c r="B27" s="78">
        <v>24</v>
      </c>
      <c r="C27" s="78">
        <v>24</v>
      </c>
      <c r="D27" s="78">
        <v>30</v>
      </c>
      <c r="E27" s="78"/>
      <c r="F27" s="78"/>
      <c r="G27" s="78"/>
      <c r="H27" s="78">
        <v>78</v>
      </c>
    </row>
    <row r="28" spans="1:8">
      <c r="A28" s="79" t="s">
        <v>915</v>
      </c>
      <c r="B28" s="78"/>
      <c r="C28" s="78"/>
      <c r="D28" s="78">
        <v>30</v>
      </c>
      <c r="E28" s="78"/>
      <c r="F28" s="78"/>
      <c r="G28" s="78"/>
      <c r="H28" s="78">
        <v>30</v>
      </c>
    </row>
    <row r="29" spans="1:8">
      <c r="A29" s="79" t="s">
        <v>964</v>
      </c>
      <c r="B29" s="78"/>
      <c r="C29" s="78">
        <v>20</v>
      </c>
      <c r="D29" s="78"/>
      <c r="E29" s="78"/>
      <c r="F29" s="78"/>
      <c r="G29" s="78"/>
      <c r="H29" s="78">
        <v>20</v>
      </c>
    </row>
    <row r="30" spans="1:8">
      <c r="A30" s="79" t="s">
        <v>1000</v>
      </c>
      <c r="B30" s="78">
        <v>2</v>
      </c>
      <c r="C30" s="78"/>
      <c r="D30" s="78"/>
      <c r="E30" s="78"/>
      <c r="F30" s="78"/>
      <c r="G30" s="78"/>
      <c r="H30" s="78">
        <v>2</v>
      </c>
    </row>
    <row r="31" spans="1:8">
      <c r="A31" s="79" t="s">
        <v>1001</v>
      </c>
      <c r="B31" s="78">
        <v>2</v>
      </c>
      <c r="C31" s="78"/>
      <c r="D31" s="78"/>
      <c r="E31" s="78"/>
      <c r="F31" s="78"/>
      <c r="G31" s="78"/>
      <c r="H31" s="78">
        <v>2</v>
      </c>
    </row>
    <row r="32" spans="1:8">
      <c r="A32" s="79" t="s">
        <v>1002</v>
      </c>
      <c r="B32" s="78">
        <v>8</v>
      </c>
      <c r="C32" s="78"/>
      <c r="D32" s="78"/>
      <c r="E32" s="78"/>
      <c r="F32" s="78"/>
      <c r="G32" s="78"/>
      <c r="H32" s="78">
        <v>8</v>
      </c>
    </row>
    <row r="33" spans="1:8">
      <c r="A33" s="79" t="s">
        <v>1003</v>
      </c>
      <c r="B33" s="78">
        <v>12</v>
      </c>
      <c r="C33" s="78"/>
      <c r="D33" s="78"/>
      <c r="E33" s="78"/>
      <c r="F33" s="78"/>
      <c r="G33" s="78"/>
      <c r="H33" s="78">
        <v>12</v>
      </c>
    </row>
    <row r="34" spans="1:8">
      <c r="A34" s="79" t="s">
        <v>645</v>
      </c>
      <c r="B34" s="78"/>
      <c r="C34" s="78">
        <v>4</v>
      </c>
      <c r="D34" s="78"/>
      <c r="E34" s="78"/>
      <c r="F34" s="78"/>
      <c r="G34" s="78"/>
      <c r="H34" s="78">
        <v>4</v>
      </c>
    </row>
    <row r="35" spans="1:8">
      <c r="A35" s="77">
        <v>10311219</v>
      </c>
      <c r="B35" s="78">
        <v>24</v>
      </c>
      <c r="C35" s="78">
        <v>20</v>
      </c>
      <c r="D35" s="78">
        <v>30</v>
      </c>
      <c r="E35" s="78"/>
      <c r="F35" s="78"/>
      <c r="G35" s="78"/>
      <c r="H35" s="78">
        <v>74</v>
      </c>
    </row>
    <row r="36" spans="1:8">
      <c r="A36" s="79" t="s">
        <v>917</v>
      </c>
      <c r="B36" s="78"/>
      <c r="C36" s="78"/>
      <c r="D36" s="78">
        <v>30</v>
      </c>
      <c r="E36" s="78"/>
      <c r="F36" s="78"/>
      <c r="G36" s="78"/>
      <c r="H36" s="78">
        <v>30</v>
      </c>
    </row>
    <row r="37" spans="1:8">
      <c r="A37" s="79" t="s">
        <v>918</v>
      </c>
      <c r="B37" s="78"/>
      <c r="C37" s="78">
        <v>20</v>
      </c>
      <c r="D37" s="78"/>
      <c r="E37" s="78"/>
      <c r="F37" s="78"/>
      <c r="G37" s="78"/>
      <c r="H37" s="78">
        <v>20</v>
      </c>
    </row>
    <row r="38" spans="1:8">
      <c r="A38" s="79" t="s">
        <v>644</v>
      </c>
      <c r="B38" s="78">
        <v>12</v>
      </c>
      <c r="C38" s="78"/>
      <c r="D38" s="78"/>
      <c r="E38" s="78"/>
      <c r="F38" s="78"/>
      <c r="G38" s="78"/>
      <c r="H38" s="78">
        <v>12</v>
      </c>
    </row>
    <row r="39" spans="1:8">
      <c r="A39" s="79" t="s">
        <v>854</v>
      </c>
      <c r="B39" s="78">
        <v>12</v>
      </c>
      <c r="C39" s="78"/>
      <c r="D39" s="78"/>
      <c r="E39" s="78"/>
      <c r="F39" s="78"/>
      <c r="G39" s="78"/>
      <c r="H39" s="78">
        <v>12</v>
      </c>
    </row>
    <row r="40" spans="1:8">
      <c r="A40" s="77">
        <v>10311221</v>
      </c>
      <c r="B40" s="78">
        <v>24</v>
      </c>
      <c r="C40" s="78">
        <v>20</v>
      </c>
      <c r="D40" s="78">
        <v>30</v>
      </c>
      <c r="E40" s="78"/>
      <c r="F40" s="78"/>
      <c r="G40" s="78"/>
      <c r="H40" s="78">
        <v>74</v>
      </c>
    </row>
    <row r="41" spans="1:8">
      <c r="A41" s="79" t="s">
        <v>835</v>
      </c>
      <c r="B41" s="78"/>
      <c r="C41" s="78"/>
      <c r="D41" s="78">
        <v>30</v>
      </c>
      <c r="E41" s="78"/>
      <c r="F41" s="78"/>
      <c r="G41" s="78"/>
      <c r="H41" s="78">
        <v>30</v>
      </c>
    </row>
    <row r="42" spans="1:8">
      <c r="A42" s="79" t="s">
        <v>919</v>
      </c>
      <c r="B42" s="78"/>
      <c r="C42" s="78">
        <v>20</v>
      </c>
      <c r="D42" s="78"/>
      <c r="E42" s="78"/>
      <c r="F42" s="78"/>
      <c r="G42" s="78"/>
      <c r="H42" s="78">
        <v>20</v>
      </c>
    </row>
    <row r="43" spans="1:8">
      <c r="A43" s="79" t="s">
        <v>1004</v>
      </c>
      <c r="B43" s="78">
        <v>12</v>
      </c>
      <c r="C43" s="78"/>
      <c r="D43" s="78"/>
      <c r="E43" s="78"/>
      <c r="F43" s="78"/>
      <c r="G43" s="78"/>
      <c r="H43" s="78">
        <v>12</v>
      </c>
    </row>
    <row r="44" spans="1:8">
      <c r="A44" s="79" t="s">
        <v>1005</v>
      </c>
      <c r="B44" s="78">
        <v>12</v>
      </c>
      <c r="C44" s="78"/>
      <c r="D44" s="78"/>
      <c r="E44" s="78"/>
      <c r="F44" s="78"/>
      <c r="G44" s="78"/>
      <c r="H44" s="78">
        <v>12</v>
      </c>
    </row>
    <row r="45" spans="1:8">
      <c r="A45" s="77">
        <v>10410202</v>
      </c>
      <c r="B45" s="78">
        <v>44</v>
      </c>
      <c r="C45" s="78">
        <v>28</v>
      </c>
      <c r="D45" s="78"/>
      <c r="E45" s="78"/>
      <c r="F45" s="78"/>
      <c r="G45" s="78"/>
      <c r="H45" s="78">
        <v>72</v>
      </c>
    </row>
    <row r="46" spans="1:8">
      <c r="A46" s="79" t="s">
        <v>1006</v>
      </c>
      <c r="B46" s="78"/>
      <c r="C46" s="78">
        <v>8</v>
      </c>
      <c r="D46" s="78"/>
      <c r="E46" s="78"/>
      <c r="F46" s="78"/>
      <c r="G46" s="78"/>
      <c r="H46" s="78">
        <v>8</v>
      </c>
    </row>
    <row r="47" spans="1:8">
      <c r="A47" s="79" t="s">
        <v>1007</v>
      </c>
      <c r="B47" s="78"/>
      <c r="C47" s="78">
        <v>20</v>
      </c>
      <c r="D47" s="78"/>
      <c r="E47" s="78"/>
      <c r="F47" s="78"/>
      <c r="G47" s="78"/>
      <c r="H47" s="78">
        <v>20</v>
      </c>
    </row>
    <row r="48" spans="1:8">
      <c r="A48" s="79" t="s">
        <v>1008</v>
      </c>
      <c r="B48" s="78">
        <v>2</v>
      </c>
      <c r="C48" s="78"/>
      <c r="D48" s="78"/>
      <c r="E48" s="78"/>
      <c r="F48" s="78"/>
      <c r="G48" s="78"/>
      <c r="H48" s="78">
        <v>2</v>
      </c>
    </row>
    <row r="49" spans="1:8">
      <c r="A49" s="79" t="s">
        <v>1009</v>
      </c>
      <c r="B49" s="78">
        <v>1</v>
      </c>
      <c r="C49" s="78"/>
      <c r="D49" s="78"/>
      <c r="E49" s="78"/>
      <c r="F49" s="78"/>
      <c r="G49" s="78"/>
      <c r="H49" s="78">
        <v>1</v>
      </c>
    </row>
    <row r="50" spans="1:8">
      <c r="A50" s="79" t="s">
        <v>1010</v>
      </c>
      <c r="B50" s="78">
        <v>8</v>
      </c>
      <c r="C50" s="78"/>
      <c r="D50" s="78"/>
      <c r="E50" s="78"/>
      <c r="F50" s="78"/>
      <c r="G50" s="78"/>
      <c r="H50" s="78">
        <v>8</v>
      </c>
    </row>
    <row r="51" spans="1:8">
      <c r="A51" s="79" t="s">
        <v>1011</v>
      </c>
      <c r="B51" s="78">
        <v>3</v>
      </c>
      <c r="C51" s="78"/>
      <c r="D51" s="78"/>
      <c r="E51" s="78"/>
      <c r="F51" s="78"/>
      <c r="G51" s="78"/>
      <c r="H51" s="78">
        <v>3</v>
      </c>
    </row>
    <row r="52" spans="1:8">
      <c r="A52" s="79" t="s">
        <v>1005</v>
      </c>
      <c r="B52" s="78">
        <v>12</v>
      </c>
      <c r="C52" s="78"/>
      <c r="D52" s="78"/>
      <c r="E52" s="78"/>
      <c r="F52" s="78"/>
      <c r="G52" s="78"/>
      <c r="H52" s="78">
        <v>12</v>
      </c>
    </row>
    <row r="53" spans="1:8">
      <c r="A53" s="79" t="s">
        <v>1012</v>
      </c>
      <c r="B53" s="78">
        <v>4</v>
      </c>
      <c r="C53" s="78"/>
      <c r="D53" s="78"/>
      <c r="E53" s="78"/>
      <c r="F53" s="78"/>
      <c r="G53" s="78"/>
      <c r="H53" s="78">
        <v>4</v>
      </c>
    </row>
    <row r="54" spans="1:8">
      <c r="A54" s="79" t="s">
        <v>1013</v>
      </c>
      <c r="B54" s="78">
        <v>4</v>
      </c>
      <c r="C54" s="78"/>
      <c r="D54" s="78"/>
      <c r="E54" s="78"/>
      <c r="F54" s="78"/>
      <c r="G54" s="78"/>
      <c r="H54" s="78">
        <v>4</v>
      </c>
    </row>
    <row r="55" spans="1:8">
      <c r="A55" s="79" t="s">
        <v>1014</v>
      </c>
      <c r="B55" s="78">
        <v>4</v>
      </c>
      <c r="C55" s="78"/>
      <c r="D55" s="78"/>
      <c r="E55" s="78"/>
      <c r="F55" s="78"/>
      <c r="G55" s="78"/>
      <c r="H55" s="78">
        <v>4</v>
      </c>
    </row>
    <row r="56" spans="1:8">
      <c r="A56" s="79" t="s">
        <v>1015</v>
      </c>
      <c r="B56" s="78">
        <v>4</v>
      </c>
      <c r="C56" s="78"/>
      <c r="D56" s="78"/>
      <c r="E56" s="78"/>
      <c r="F56" s="78"/>
      <c r="G56" s="78"/>
      <c r="H56" s="78">
        <v>4</v>
      </c>
    </row>
    <row r="57" spans="1:8">
      <c r="A57" s="79" t="s">
        <v>1016</v>
      </c>
      <c r="B57" s="78">
        <v>2</v>
      </c>
      <c r="C57" s="78"/>
      <c r="D57" s="78"/>
      <c r="E57" s="78"/>
      <c r="F57" s="78"/>
      <c r="G57" s="78"/>
      <c r="H57" s="78">
        <v>2</v>
      </c>
    </row>
    <row r="58" spans="1:8">
      <c r="A58" s="77">
        <v>10410232</v>
      </c>
      <c r="B58" s="78">
        <v>13</v>
      </c>
      <c r="C58" s="78">
        <v>20</v>
      </c>
      <c r="D58" s="78">
        <v>30</v>
      </c>
      <c r="E58" s="78"/>
      <c r="F58" s="78"/>
      <c r="G58" s="78"/>
      <c r="H58" s="78">
        <v>63</v>
      </c>
    </row>
    <row r="59" spans="1:8">
      <c r="A59" s="79" t="s">
        <v>1017</v>
      </c>
      <c r="B59" s="78"/>
      <c r="C59" s="78"/>
      <c r="D59" s="78">
        <v>30</v>
      </c>
      <c r="E59" s="78"/>
      <c r="F59" s="78"/>
      <c r="G59" s="78"/>
      <c r="H59" s="78">
        <v>30</v>
      </c>
    </row>
    <row r="60" spans="1:8">
      <c r="A60" s="79" t="s">
        <v>1018</v>
      </c>
      <c r="B60" s="78">
        <v>4</v>
      </c>
      <c r="C60" s="78"/>
      <c r="D60" s="78"/>
      <c r="E60" s="78"/>
      <c r="F60" s="78"/>
      <c r="G60" s="78"/>
      <c r="H60" s="78">
        <v>4</v>
      </c>
    </row>
    <row r="61" spans="1:8">
      <c r="A61" s="79" t="s">
        <v>1019</v>
      </c>
      <c r="B61" s="78">
        <v>8</v>
      </c>
      <c r="C61" s="78"/>
      <c r="D61" s="78"/>
      <c r="E61" s="78"/>
      <c r="F61" s="78"/>
      <c r="G61" s="78"/>
      <c r="H61" s="78">
        <v>8</v>
      </c>
    </row>
    <row r="62" spans="1:8">
      <c r="A62" s="79" t="s">
        <v>1020</v>
      </c>
      <c r="B62" s="78"/>
      <c r="C62" s="78">
        <v>20</v>
      </c>
      <c r="D62" s="78"/>
      <c r="E62" s="78"/>
      <c r="F62" s="78"/>
      <c r="G62" s="78"/>
      <c r="H62" s="78">
        <v>20</v>
      </c>
    </row>
    <row r="63" spans="1:8">
      <c r="A63" s="79" t="s">
        <v>791</v>
      </c>
      <c r="B63" s="78">
        <v>1</v>
      </c>
      <c r="C63" s="78"/>
      <c r="D63" s="78"/>
      <c r="E63" s="78"/>
      <c r="F63" s="78"/>
      <c r="G63" s="78"/>
      <c r="H63" s="78">
        <v>1</v>
      </c>
    </row>
    <row r="64" spans="1:8">
      <c r="A64" s="77">
        <v>10410409</v>
      </c>
      <c r="B64" s="78">
        <v>22</v>
      </c>
      <c r="C64" s="78">
        <v>20</v>
      </c>
      <c r="D64" s="78">
        <v>30</v>
      </c>
      <c r="E64" s="78"/>
      <c r="F64" s="78"/>
      <c r="G64" s="78"/>
      <c r="H64" s="78">
        <v>72</v>
      </c>
    </row>
    <row r="65" spans="1:8">
      <c r="A65" s="79" t="s">
        <v>1021</v>
      </c>
      <c r="B65" s="78"/>
      <c r="C65" s="78"/>
      <c r="D65" s="78">
        <v>30</v>
      </c>
      <c r="E65" s="78"/>
      <c r="F65" s="78"/>
      <c r="G65" s="78"/>
      <c r="H65" s="78">
        <v>30</v>
      </c>
    </row>
    <row r="66" spans="1:8">
      <c r="A66" s="79" t="s">
        <v>1022</v>
      </c>
      <c r="B66" s="78"/>
      <c r="C66" s="78">
        <v>20</v>
      </c>
      <c r="D66" s="78"/>
      <c r="E66" s="78"/>
      <c r="F66" s="78"/>
      <c r="G66" s="78"/>
      <c r="H66" s="78">
        <v>20</v>
      </c>
    </row>
    <row r="67" spans="1:8">
      <c r="A67" s="79" t="s">
        <v>1023</v>
      </c>
      <c r="B67" s="78">
        <v>4</v>
      </c>
      <c r="C67" s="78"/>
      <c r="D67" s="78"/>
      <c r="E67" s="78"/>
      <c r="F67" s="78"/>
      <c r="G67" s="78"/>
      <c r="H67" s="78">
        <v>4</v>
      </c>
    </row>
    <row r="68" spans="1:8">
      <c r="A68" s="79" t="s">
        <v>1024</v>
      </c>
      <c r="B68" s="78">
        <v>4</v>
      </c>
      <c r="C68" s="78"/>
      <c r="D68" s="78"/>
      <c r="E68" s="78"/>
      <c r="F68" s="78"/>
      <c r="G68" s="78"/>
      <c r="H68" s="78">
        <v>4</v>
      </c>
    </row>
    <row r="69" spans="1:8">
      <c r="A69" s="79" t="s">
        <v>1025</v>
      </c>
      <c r="B69" s="78">
        <v>12</v>
      </c>
      <c r="C69" s="78"/>
      <c r="D69" s="78"/>
      <c r="E69" s="78"/>
      <c r="F69" s="78"/>
      <c r="G69" s="78"/>
      <c r="H69" s="78">
        <v>12</v>
      </c>
    </row>
    <row r="70" spans="1:8">
      <c r="A70" s="79" t="s">
        <v>1026</v>
      </c>
      <c r="B70" s="78">
        <v>2</v>
      </c>
      <c r="C70" s="78"/>
      <c r="D70" s="78"/>
      <c r="E70" s="78"/>
      <c r="F70" s="78"/>
      <c r="G70" s="78"/>
      <c r="H70" s="78">
        <v>2</v>
      </c>
    </row>
    <row r="71" spans="1:8">
      <c r="A71" s="77">
        <v>10410906</v>
      </c>
      <c r="B71" s="78">
        <v>21</v>
      </c>
      <c r="C71" s="78"/>
      <c r="D71" s="78">
        <v>30</v>
      </c>
      <c r="E71" s="78">
        <v>24</v>
      </c>
      <c r="F71" s="78"/>
      <c r="G71" s="78"/>
      <c r="H71" s="78">
        <v>75</v>
      </c>
    </row>
    <row r="72" spans="1:8">
      <c r="A72" s="79" t="s">
        <v>935</v>
      </c>
      <c r="B72" s="78"/>
      <c r="C72" s="78"/>
      <c r="D72" s="78">
        <v>0</v>
      </c>
      <c r="E72" s="78"/>
      <c r="F72" s="78"/>
      <c r="G72" s="78"/>
      <c r="H72" s="78">
        <v>0</v>
      </c>
    </row>
    <row r="73" spans="1:8">
      <c r="A73" s="79" t="s">
        <v>1027</v>
      </c>
      <c r="B73" s="78">
        <v>6</v>
      </c>
      <c r="C73" s="78"/>
      <c r="D73" s="78"/>
      <c r="E73" s="78"/>
      <c r="F73" s="78"/>
      <c r="G73" s="78"/>
      <c r="H73" s="78">
        <v>6</v>
      </c>
    </row>
    <row r="74" spans="1:8">
      <c r="A74" s="79" t="s">
        <v>948</v>
      </c>
      <c r="B74" s="78"/>
      <c r="C74" s="78"/>
      <c r="D74" s="78">
        <v>30</v>
      </c>
      <c r="E74" s="78"/>
      <c r="F74" s="78"/>
      <c r="G74" s="78"/>
      <c r="H74" s="78">
        <v>30</v>
      </c>
    </row>
    <row r="75" spans="1:8">
      <c r="A75" s="79" t="s">
        <v>1028</v>
      </c>
      <c r="B75" s="78"/>
      <c r="C75" s="78"/>
      <c r="D75" s="78"/>
      <c r="E75" s="78">
        <v>24</v>
      </c>
      <c r="F75" s="78"/>
      <c r="G75" s="78"/>
      <c r="H75" s="78">
        <v>24</v>
      </c>
    </row>
    <row r="76" spans="1:8">
      <c r="A76" s="79" t="s">
        <v>1029</v>
      </c>
      <c r="B76" s="78">
        <v>12</v>
      </c>
      <c r="C76" s="78"/>
      <c r="D76" s="78"/>
      <c r="E76" s="78"/>
      <c r="F76" s="78"/>
      <c r="G76" s="78"/>
      <c r="H76" s="78">
        <v>12</v>
      </c>
    </row>
    <row r="77" spans="1:8">
      <c r="A77" s="79" t="s">
        <v>1030</v>
      </c>
      <c r="B77" s="78">
        <v>3</v>
      </c>
      <c r="C77" s="78"/>
      <c r="D77" s="78"/>
      <c r="E77" s="78"/>
      <c r="F77" s="78"/>
      <c r="G77" s="78"/>
      <c r="H77" s="78">
        <v>3</v>
      </c>
    </row>
    <row r="78" spans="1:8">
      <c r="A78" s="77">
        <v>10411112</v>
      </c>
      <c r="B78" s="78"/>
      <c r="C78" s="78">
        <v>20</v>
      </c>
      <c r="D78" s="78">
        <v>30</v>
      </c>
      <c r="E78" s="78">
        <v>4</v>
      </c>
      <c r="F78" s="78"/>
      <c r="G78" s="78"/>
      <c r="H78" s="78">
        <v>54</v>
      </c>
    </row>
    <row r="79" spans="1:8">
      <c r="A79" s="79" t="s">
        <v>850</v>
      </c>
      <c r="B79" s="78"/>
      <c r="C79" s="78"/>
      <c r="D79" s="78">
        <v>30</v>
      </c>
      <c r="E79" s="78"/>
      <c r="F79" s="78"/>
      <c r="G79" s="78"/>
      <c r="H79" s="78">
        <v>30</v>
      </c>
    </row>
    <row r="80" spans="1:8">
      <c r="A80" s="79" t="s">
        <v>1031</v>
      </c>
      <c r="B80" s="78"/>
      <c r="C80" s="78">
        <v>20</v>
      </c>
      <c r="D80" s="78"/>
      <c r="E80" s="78"/>
      <c r="F80" s="78"/>
      <c r="G80" s="78"/>
      <c r="H80" s="78">
        <v>20</v>
      </c>
    </row>
    <row r="81" spans="1:8">
      <c r="A81" s="79" t="s">
        <v>791</v>
      </c>
      <c r="B81" s="78"/>
      <c r="C81" s="78"/>
      <c r="D81" s="78"/>
      <c r="E81" s="78">
        <v>4</v>
      </c>
      <c r="F81" s="78"/>
      <c r="G81" s="78"/>
      <c r="H81" s="78">
        <v>4</v>
      </c>
    </row>
    <row r="82" spans="1:8">
      <c r="A82" s="77">
        <v>10411115</v>
      </c>
      <c r="B82" s="78"/>
      <c r="C82" s="78">
        <v>20</v>
      </c>
      <c r="D82" s="78">
        <v>30</v>
      </c>
      <c r="E82" s="78">
        <v>6</v>
      </c>
      <c r="F82" s="78"/>
      <c r="G82" s="78"/>
      <c r="H82" s="78">
        <v>56</v>
      </c>
    </row>
    <row r="83" spans="1:8">
      <c r="A83" s="79" t="s">
        <v>853</v>
      </c>
      <c r="B83" s="78"/>
      <c r="C83" s="78"/>
      <c r="D83" s="78">
        <v>30</v>
      </c>
      <c r="E83" s="78"/>
      <c r="F83" s="78"/>
      <c r="G83" s="78"/>
      <c r="H83" s="78">
        <v>30</v>
      </c>
    </row>
    <row r="84" spans="1:8">
      <c r="A84" s="79" t="s">
        <v>1032</v>
      </c>
      <c r="B84" s="78"/>
      <c r="C84" s="78"/>
      <c r="D84" s="78"/>
      <c r="E84" s="78">
        <v>6</v>
      </c>
      <c r="F84" s="78"/>
      <c r="G84" s="78"/>
      <c r="H84" s="78">
        <v>6</v>
      </c>
    </row>
    <row r="85" spans="1:8">
      <c r="A85" s="79" t="s">
        <v>1033</v>
      </c>
      <c r="B85" s="78"/>
      <c r="C85" s="78">
        <v>20</v>
      </c>
      <c r="D85" s="78"/>
      <c r="E85" s="78"/>
      <c r="F85" s="78"/>
      <c r="G85" s="78"/>
      <c r="H85" s="78">
        <v>20</v>
      </c>
    </row>
    <row r="86" spans="1:8">
      <c r="A86" s="77">
        <v>10411242</v>
      </c>
      <c r="B86" s="78">
        <v>26</v>
      </c>
      <c r="C86" s="78">
        <v>20</v>
      </c>
      <c r="D86" s="78">
        <v>30</v>
      </c>
      <c r="E86" s="78"/>
      <c r="F86" s="78"/>
      <c r="G86" s="78"/>
      <c r="H86" s="78">
        <v>76</v>
      </c>
    </row>
    <row r="87" spans="1:8">
      <c r="A87" s="79" t="s">
        <v>809</v>
      </c>
      <c r="B87" s="78"/>
      <c r="C87" s="78"/>
      <c r="D87" s="78">
        <v>30</v>
      </c>
      <c r="E87" s="78"/>
      <c r="F87" s="78"/>
      <c r="G87" s="78"/>
      <c r="H87" s="78">
        <v>30</v>
      </c>
    </row>
    <row r="88" spans="1:8">
      <c r="A88" s="79" t="s">
        <v>840</v>
      </c>
      <c r="B88" s="78">
        <v>2</v>
      </c>
      <c r="C88" s="78"/>
      <c r="D88" s="78"/>
      <c r="E88" s="78"/>
      <c r="F88" s="78"/>
      <c r="G88" s="78"/>
      <c r="H88" s="78">
        <v>2</v>
      </c>
    </row>
    <row r="89" spans="1:8">
      <c r="A89" s="79" t="s">
        <v>1034</v>
      </c>
      <c r="B89" s="78">
        <v>12</v>
      </c>
      <c r="C89" s="78"/>
      <c r="D89" s="78"/>
      <c r="E89" s="78"/>
      <c r="F89" s="78"/>
      <c r="G89" s="78"/>
      <c r="H89" s="78">
        <v>12</v>
      </c>
    </row>
    <row r="90" spans="1:8">
      <c r="A90" s="79" t="s">
        <v>1035</v>
      </c>
      <c r="B90" s="78"/>
      <c r="C90" s="78">
        <v>20</v>
      </c>
      <c r="D90" s="78"/>
      <c r="E90" s="78"/>
      <c r="F90" s="78"/>
      <c r="G90" s="78"/>
      <c r="H90" s="78">
        <v>20</v>
      </c>
    </row>
    <row r="91" spans="1:8">
      <c r="A91" s="79" t="s">
        <v>1036</v>
      </c>
      <c r="B91" s="78">
        <v>12</v>
      </c>
      <c r="C91" s="78"/>
      <c r="D91" s="78"/>
      <c r="E91" s="78"/>
      <c r="F91" s="78"/>
      <c r="G91" s="78"/>
      <c r="H91" s="78">
        <v>12</v>
      </c>
    </row>
    <row r="92" spans="1:8">
      <c r="A92" s="77">
        <v>10411416</v>
      </c>
      <c r="B92" s="78">
        <v>12</v>
      </c>
      <c r="C92" s="78">
        <v>20</v>
      </c>
      <c r="D92" s="78">
        <v>30</v>
      </c>
      <c r="E92" s="78">
        <v>24</v>
      </c>
      <c r="F92" s="78"/>
      <c r="G92" s="78"/>
      <c r="H92" s="78">
        <v>86</v>
      </c>
    </row>
    <row r="93" spans="1:8">
      <c r="A93" s="79" t="s">
        <v>1037</v>
      </c>
      <c r="B93" s="78"/>
      <c r="C93" s="78"/>
      <c r="D93" s="78">
        <v>30</v>
      </c>
      <c r="E93" s="78"/>
      <c r="F93" s="78"/>
      <c r="G93" s="78"/>
      <c r="H93" s="78">
        <v>30</v>
      </c>
    </row>
    <row r="94" spans="1:8">
      <c r="A94" s="79" t="s">
        <v>1038</v>
      </c>
      <c r="B94" s="78"/>
      <c r="C94" s="78"/>
      <c r="D94" s="78"/>
      <c r="E94" s="78">
        <v>24</v>
      </c>
      <c r="F94" s="78"/>
      <c r="G94" s="78"/>
      <c r="H94" s="78">
        <v>24</v>
      </c>
    </row>
    <row r="95" spans="1:8">
      <c r="A95" s="79" t="s">
        <v>916</v>
      </c>
      <c r="B95" s="78"/>
      <c r="C95" s="78">
        <v>20</v>
      </c>
      <c r="D95" s="78"/>
      <c r="E95" s="78"/>
      <c r="F95" s="78"/>
      <c r="G95" s="78"/>
      <c r="H95" s="78">
        <v>20</v>
      </c>
    </row>
    <row r="96" spans="1:8">
      <c r="A96" s="79" t="s">
        <v>1039</v>
      </c>
      <c r="B96" s="78">
        <v>12</v>
      </c>
      <c r="C96" s="78"/>
      <c r="D96" s="78"/>
      <c r="E96" s="78"/>
      <c r="F96" s="78"/>
      <c r="G96" s="78"/>
      <c r="H96" s="78">
        <v>12</v>
      </c>
    </row>
    <row r="97" spans="1:8">
      <c r="A97" s="77">
        <v>10411437</v>
      </c>
      <c r="B97" s="78">
        <v>8</v>
      </c>
      <c r="C97" s="78">
        <v>20</v>
      </c>
      <c r="D97" s="78">
        <v>30</v>
      </c>
      <c r="E97" s="78"/>
      <c r="F97" s="78"/>
      <c r="G97" s="78"/>
      <c r="H97" s="78">
        <v>58</v>
      </c>
    </row>
    <row r="98" spans="1:8">
      <c r="A98" s="79" t="s">
        <v>836</v>
      </c>
      <c r="B98" s="78"/>
      <c r="C98" s="78"/>
      <c r="D98" s="78">
        <v>30</v>
      </c>
      <c r="E98" s="78"/>
      <c r="F98" s="78"/>
      <c r="G98" s="78"/>
      <c r="H98" s="78">
        <v>30</v>
      </c>
    </row>
    <row r="99" spans="1:8">
      <c r="A99" s="79" t="s">
        <v>882</v>
      </c>
      <c r="B99" s="78"/>
      <c r="C99" s="78">
        <v>20</v>
      </c>
      <c r="D99" s="78"/>
      <c r="E99" s="78"/>
      <c r="F99" s="78"/>
      <c r="G99" s="78"/>
      <c r="H99" s="78">
        <v>20</v>
      </c>
    </row>
    <row r="100" spans="1:8">
      <c r="A100" s="79" t="s">
        <v>1040</v>
      </c>
      <c r="B100" s="78">
        <v>2</v>
      </c>
      <c r="C100" s="78"/>
      <c r="D100" s="78"/>
      <c r="E100" s="78"/>
      <c r="F100" s="78"/>
      <c r="G100" s="78"/>
      <c r="H100" s="78">
        <v>2</v>
      </c>
    </row>
    <row r="101" spans="1:8">
      <c r="A101" s="79" t="s">
        <v>1041</v>
      </c>
      <c r="B101" s="78">
        <v>3</v>
      </c>
      <c r="C101" s="78"/>
      <c r="D101" s="78"/>
      <c r="E101" s="78"/>
      <c r="F101" s="78"/>
      <c r="G101" s="78"/>
      <c r="H101" s="78">
        <v>3</v>
      </c>
    </row>
    <row r="102" spans="1:8">
      <c r="A102" s="79" t="s">
        <v>1042</v>
      </c>
      <c r="B102" s="78">
        <v>3</v>
      </c>
      <c r="C102" s="78"/>
      <c r="D102" s="78"/>
      <c r="E102" s="78"/>
      <c r="F102" s="78"/>
      <c r="G102" s="78"/>
      <c r="H102" s="78">
        <v>3</v>
      </c>
    </row>
    <row r="103" spans="1:8">
      <c r="A103" s="77">
        <v>10450515</v>
      </c>
      <c r="B103" s="78">
        <v>12</v>
      </c>
      <c r="C103" s="78"/>
      <c r="D103" s="78"/>
      <c r="E103" s="78"/>
      <c r="F103" s="78"/>
      <c r="G103" s="78"/>
      <c r="H103" s="78">
        <v>12</v>
      </c>
    </row>
    <row r="104" spans="1:8">
      <c r="A104" s="79" t="s">
        <v>997</v>
      </c>
      <c r="B104" s="78">
        <v>12</v>
      </c>
      <c r="C104" s="78"/>
      <c r="D104" s="78"/>
      <c r="E104" s="78"/>
      <c r="F104" s="78"/>
      <c r="G104" s="78"/>
      <c r="H104" s="78">
        <v>12</v>
      </c>
    </row>
    <row r="105" spans="1:8">
      <c r="A105" s="77">
        <v>10450618</v>
      </c>
      <c r="B105" s="78">
        <v>4</v>
      </c>
      <c r="C105" s="78">
        <v>20</v>
      </c>
      <c r="D105" s="78">
        <v>30</v>
      </c>
      <c r="E105" s="78"/>
      <c r="F105" s="78"/>
      <c r="G105" s="78"/>
      <c r="H105" s="78">
        <v>54</v>
      </c>
    </row>
    <row r="106" spans="1:8">
      <c r="A106" s="79" t="s">
        <v>1043</v>
      </c>
      <c r="B106" s="78"/>
      <c r="C106" s="78"/>
      <c r="D106" s="78">
        <v>30</v>
      </c>
      <c r="E106" s="78"/>
      <c r="F106" s="78"/>
      <c r="G106" s="78"/>
      <c r="H106" s="78">
        <v>30</v>
      </c>
    </row>
    <row r="107" spans="1:8">
      <c r="A107" s="79" t="s">
        <v>882</v>
      </c>
      <c r="B107" s="78"/>
      <c r="C107" s="78">
        <v>20</v>
      </c>
      <c r="D107" s="78"/>
      <c r="E107" s="78"/>
      <c r="F107" s="78"/>
      <c r="G107" s="78"/>
      <c r="H107" s="78">
        <v>20</v>
      </c>
    </row>
    <row r="108" spans="1:8">
      <c r="A108" s="79" t="s">
        <v>1044</v>
      </c>
      <c r="B108" s="78">
        <v>4</v>
      </c>
      <c r="C108" s="78"/>
      <c r="D108" s="78"/>
      <c r="E108" s="78"/>
      <c r="F108" s="78"/>
      <c r="G108" s="78"/>
      <c r="H108" s="78">
        <v>4</v>
      </c>
    </row>
    <row r="109" spans="1:8">
      <c r="A109" s="77">
        <v>10450814</v>
      </c>
      <c r="B109" s="78">
        <v>28</v>
      </c>
      <c r="C109" s="78">
        <v>20</v>
      </c>
      <c r="D109" s="78"/>
      <c r="E109" s="78">
        <v>24</v>
      </c>
      <c r="F109" s="78"/>
      <c r="G109" s="78"/>
      <c r="H109" s="78">
        <v>72</v>
      </c>
    </row>
    <row r="110" spans="1:8">
      <c r="A110" s="79" t="s">
        <v>1045</v>
      </c>
      <c r="B110" s="78">
        <v>6</v>
      </c>
      <c r="C110" s="78"/>
      <c r="D110" s="78"/>
      <c r="E110" s="78"/>
      <c r="F110" s="78"/>
      <c r="G110" s="78"/>
      <c r="H110" s="78">
        <v>6</v>
      </c>
    </row>
    <row r="111" spans="1:8">
      <c r="A111" s="79" t="s">
        <v>932</v>
      </c>
      <c r="B111" s="78"/>
      <c r="C111" s="78"/>
      <c r="D111" s="78"/>
      <c r="E111" s="78">
        <v>24</v>
      </c>
      <c r="F111" s="78"/>
      <c r="G111" s="78"/>
      <c r="H111" s="78">
        <v>24</v>
      </c>
    </row>
    <row r="112" spans="1:8">
      <c r="A112" s="79" t="s">
        <v>1046</v>
      </c>
      <c r="B112" s="78">
        <v>2</v>
      </c>
      <c r="C112" s="78"/>
      <c r="D112" s="78"/>
      <c r="E112" s="78"/>
      <c r="F112" s="78"/>
      <c r="G112" s="78"/>
      <c r="H112" s="78">
        <v>2</v>
      </c>
    </row>
    <row r="113" spans="1:8">
      <c r="A113" s="79" t="s">
        <v>931</v>
      </c>
      <c r="B113" s="78"/>
      <c r="C113" s="78">
        <v>20</v>
      </c>
      <c r="D113" s="78"/>
      <c r="E113" s="78"/>
      <c r="F113" s="78"/>
      <c r="G113" s="78"/>
      <c r="H113" s="78">
        <v>20</v>
      </c>
    </row>
    <row r="114" spans="1:8">
      <c r="A114" s="79" t="s">
        <v>1005</v>
      </c>
      <c r="B114" s="78">
        <v>12</v>
      </c>
      <c r="C114" s="78"/>
      <c r="D114" s="78"/>
      <c r="E114" s="78"/>
      <c r="F114" s="78"/>
      <c r="G114" s="78"/>
      <c r="H114" s="78">
        <v>12</v>
      </c>
    </row>
    <row r="115" spans="1:8">
      <c r="A115" s="79" t="s">
        <v>1047</v>
      </c>
      <c r="B115" s="78">
        <v>4</v>
      </c>
      <c r="C115" s="78"/>
      <c r="D115" s="78"/>
      <c r="E115" s="78"/>
      <c r="F115" s="78"/>
      <c r="G115" s="78"/>
      <c r="H115" s="78">
        <v>4</v>
      </c>
    </row>
    <row r="116" spans="1:8">
      <c r="A116" s="79" t="s">
        <v>1048</v>
      </c>
      <c r="B116" s="78">
        <v>4</v>
      </c>
      <c r="C116" s="78"/>
      <c r="D116" s="78"/>
      <c r="E116" s="78"/>
      <c r="F116" s="78"/>
      <c r="G116" s="78"/>
      <c r="H116" s="78">
        <v>4</v>
      </c>
    </row>
    <row r="117" spans="1:8">
      <c r="A117" s="77">
        <v>10451206</v>
      </c>
      <c r="B117" s="78">
        <v>30</v>
      </c>
      <c r="C117" s="78">
        <v>20</v>
      </c>
      <c r="D117" s="78"/>
      <c r="E117" s="78">
        <v>24</v>
      </c>
      <c r="F117" s="78"/>
      <c r="G117" s="78"/>
      <c r="H117" s="78">
        <v>74</v>
      </c>
    </row>
    <row r="118" spans="1:8">
      <c r="A118" s="79" t="s">
        <v>1049</v>
      </c>
      <c r="B118" s="78"/>
      <c r="C118" s="78"/>
      <c r="D118" s="78"/>
      <c r="E118" s="78">
        <v>0</v>
      </c>
      <c r="F118" s="78"/>
      <c r="G118" s="78"/>
      <c r="H118" s="78">
        <v>0</v>
      </c>
    </row>
    <row r="119" spans="1:8">
      <c r="A119" s="79" t="s">
        <v>1050</v>
      </c>
      <c r="B119" s="78"/>
      <c r="C119" s="78"/>
      <c r="D119" s="78"/>
      <c r="E119" s="78">
        <v>24</v>
      </c>
      <c r="F119" s="78"/>
      <c r="G119" s="78"/>
      <c r="H119" s="78">
        <v>24</v>
      </c>
    </row>
    <row r="120" spans="1:8">
      <c r="A120" s="79" t="s">
        <v>1051</v>
      </c>
      <c r="B120" s="78">
        <v>2</v>
      </c>
      <c r="C120" s="78"/>
      <c r="D120" s="78"/>
      <c r="E120" s="78"/>
      <c r="F120" s="78"/>
      <c r="G120" s="78"/>
      <c r="H120" s="78">
        <v>2</v>
      </c>
    </row>
    <row r="121" spans="1:8">
      <c r="A121" s="79" t="s">
        <v>1052</v>
      </c>
      <c r="B121" s="78">
        <v>2</v>
      </c>
      <c r="C121" s="78"/>
      <c r="D121" s="78"/>
      <c r="E121" s="78"/>
      <c r="F121" s="78"/>
      <c r="G121" s="78"/>
      <c r="H121" s="78">
        <v>2</v>
      </c>
    </row>
    <row r="122" spans="1:8">
      <c r="A122" s="79" t="s">
        <v>1053</v>
      </c>
      <c r="B122" s="78">
        <v>2</v>
      </c>
      <c r="C122" s="78"/>
      <c r="D122" s="78"/>
      <c r="E122" s="78"/>
      <c r="F122" s="78"/>
      <c r="G122" s="78"/>
      <c r="H122" s="78">
        <v>2</v>
      </c>
    </row>
    <row r="123" spans="1:8">
      <c r="A123" s="79" t="s">
        <v>1054</v>
      </c>
      <c r="B123" s="78">
        <v>12</v>
      </c>
      <c r="C123" s="78"/>
      <c r="D123" s="78"/>
      <c r="E123" s="78"/>
      <c r="F123" s="78"/>
      <c r="G123" s="78"/>
      <c r="H123" s="78">
        <v>12</v>
      </c>
    </row>
    <row r="124" spans="1:8">
      <c r="A124" s="79" t="s">
        <v>1055</v>
      </c>
      <c r="B124" s="78">
        <v>12</v>
      </c>
      <c r="C124" s="78"/>
      <c r="D124" s="78"/>
      <c r="E124" s="78"/>
      <c r="F124" s="78"/>
      <c r="G124" s="78"/>
      <c r="H124" s="78">
        <v>12</v>
      </c>
    </row>
    <row r="125" spans="1:8">
      <c r="A125" s="79" t="s">
        <v>961</v>
      </c>
      <c r="B125" s="78"/>
      <c r="C125" s="78">
        <v>20</v>
      </c>
      <c r="D125" s="78"/>
      <c r="E125" s="78"/>
      <c r="F125" s="78"/>
      <c r="G125" s="78"/>
      <c r="H125" s="78">
        <v>20</v>
      </c>
    </row>
    <row r="126" spans="1:8">
      <c r="A126" s="77">
        <v>10451322</v>
      </c>
      <c r="B126" s="78">
        <v>22</v>
      </c>
      <c r="C126" s="78">
        <v>20</v>
      </c>
      <c r="D126" s="78">
        <v>30</v>
      </c>
      <c r="E126" s="78"/>
      <c r="F126" s="78"/>
      <c r="G126" s="78"/>
      <c r="H126" s="78">
        <v>72</v>
      </c>
    </row>
    <row r="127" spans="1:8">
      <c r="A127" s="79" t="s">
        <v>1056</v>
      </c>
      <c r="B127" s="78">
        <v>2</v>
      </c>
      <c r="C127" s="78"/>
      <c r="D127" s="78"/>
      <c r="E127" s="78"/>
      <c r="F127" s="78"/>
      <c r="G127" s="78"/>
      <c r="H127" s="78">
        <v>2</v>
      </c>
    </row>
    <row r="128" spans="1:8">
      <c r="A128" s="79" t="s">
        <v>1057</v>
      </c>
      <c r="B128" s="78"/>
      <c r="C128" s="78"/>
      <c r="D128" s="78">
        <v>30</v>
      </c>
      <c r="E128" s="78"/>
      <c r="F128" s="78"/>
      <c r="G128" s="78"/>
      <c r="H128" s="78">
        <v>30</v>
      </c>
    </row>
    <row r="129" spans="1:8">
      <c r="A129" s="79" t="s">
        <v>1058</v>
      </c>
      <c r="B129" s="78">
        <v>2</v>
      </c>
      <c r="C129" s="78"/>
      <c r="D129" s="78"/>
      <c r="E129" s="78"/>
      <c r="F129" s="78"/>
      <c r="G129" s="78"/>
      <c r="H129" s="78">
        <v>2</v>
      </c>
    </row>
    <row r="130" spans="1:8">
      <c r="A130" s="79" t="s">
        <v>1059</v>
      </c>
      <c r="B130" s="78">
        <v>2</v>
      </c>
      <c r="C130" s="78"/>
      <c r="D130" s="78"/>
      <c r="E130" s="78"/>
      <c r="F130" s="78"/>
      <c r="G130" s="78"/>
      <c r="H130" s="78">
        <v>2</v>
      </c>
    </row>
    <row r="131" spans="1:8">
      <c r="A131" s="79" t="s">
        <v>1060</v>
      </c>
      <c r="B131" s="78"/>
      <c r="C131" s="78">
        <v>20</v>
      </c>
      <c r="D131" s="78"/>
      <c r="E131" s="78"/>
      <c r="F131" s="78"/>
      <c r="G131" s="78"/>
      <c r="H131" s="78">
        <v>20</v>
      </c>
    </row>
    <row r="132" spans="1:8">
      <c r="A132" s="79" t="s">
        <v>854</v>
      </c>
      <c r="B132" s="78">
        <v>12</v>
      </c>
      <c r="C132" s="78"/>
      <c r="D132" s="78"/>
      <c r="E132" s="78"/>
      <c r="F132" s="78"/>
      <c r="G132" s="78"/>
      <c r="H132" s="78">
        <v>12</v>
      </c>
    </row>
    <row r="133" spans="1:8">
      <c r="A133" s="79" t="s">
        <v>1061</v>
      </c>
      <c r="B133" s="78">
        <v>2</v>
      </c>
      <c r="C133" s="78"/>
      <c r="D133" s="78"/>
      <c r="E133" s="78"/>
      <c r="F133" s="78"/>
      <c r="G133" s="78"/>
      <c r="H133" s="78">
        <v>2</v>
      </c>
    </row>
    <row r="134" spans="1:8">
      <c r="A134" s="79" t="s">
        <v>1062</v>
      </c>
      <c r="B134" s="78">
        <v>2</v>
      </c>
      <c r="C134" s="78"/>
      <c r="D134" s="78"/>
      <c r="E134" s="78"/>
      <c r="F134" s="78"/>
      <c r="G134" s="78"/>
      <c r="H134" s="78">
        <v>2</v>
      </c>
    </row>
    <row r="135" spans="1:8">
      <c r="A135" s="77">
        <v>10451324</v>
      </c>
      <c r="B135" s="78">
        <v>40</v>
      </c>
      <c r="C135" s="78">
        <v>24</v>
      </c>
      <c r="D135" s="78">
        <v>10</v>
      </c>
      <c r="E135" s="78"/>
      <c r="F135" s="78"/>
      <c r="G135" s="78"/>
      <c r="H135" s="78">
        <v>74</v>
      </c>
    </row>
    <row r="136" spans="1:8">
      <c r="A136" s="79" t="s">
        <v>1063</v>
      </c>
      <c r="B136" s="78"/>
      <c r="C136" s="78"/>
      <c r="D136" s="78">
        <v>10</v>
      </c>
      <c r="E136" s="78"/>
      <c r="F136" s="78"/>
      <c r="G136" s="78"/>
      <c r="H136" s="78">
        <v>10</v>
      </c>
    </row>
    <row r="137" spans="1:8">
      <c r="A137" s="79" t="s">
        <v>1064</v>
      </c>
      <c r="B137" s="78"/>
      <c r="C137" s="78">
        <v>4</v>
      </c>
      <c r="D137" s="78"/>
      <c r="E137" s="78"/>
      <c r="F137" s="78"/>
      <c r="G137" s="78"/>
      <c r="H137" s="78">
        <v>4</v>
      </c>
    </row>
    <row r="138" spans="1:8">
      <c r="A138" s="79" t="s">
        <v>1065</v>
      </c>
      <c r="B138" s="78">
        <v>2</v>
      </c>
      <c r="C138" s="78"/>
      <c r="D138" s="78"/>
      <c r="E138" s="78"/>
      <c r="F138" s="78"/>
      <c r="G138" s="78"/>
      <c r="H138" s="78">
        <v>2</v>
      </c>
    </row>
    <row r="139" spans="1:8">
      <c r="A139" s="79" t="s">
        <v>1066</v>
      </c>
      <c r="B139" s="78">
        <v>1</v>
      </c>
      <c r="C139" s="78"/>
      <c r="D139" s="78"/>
      <c r="E139" s="78"/>
      <c r="F139" s="78"/>
      <c r="G139" s="78"/>
      <c r="H139" s="78">
        <v>1</v>
      </c>
    </row>
    <row r="140" spans="1:8">
      <c r="A140" s="79" t="s">
        <v>1067</v>
      </c>
      <c r="B140" s="78">
        <v>2</v>
      </c>
      <c r="C140" s="78"/>
      <c r="D140" s="78"/>
      <c r="E140" s="78"/>
      <c r="F140" s="78"/>
      <c r="G140" s="78"/>
      <c r="H140" s="78">
        <v>2</v>
      </c>
    </row>
    <row r="141" spans="1:8">
      <c r="A141" s="79" t="s">
        <v>899</v>
      </c>
      <c r="B141" s="78"/>
      <c r="C141" s="78">
        <v>20</v>
      </c>
      <c r="D141" s="78"/>
      <c r="E141" s="78"/>
      <c r="F141" s="78"/>
      <c r="G141" s="78"/>
      <c r="H141" s="78">
        <v>20</v>
      </c>
    </row>
    <row r="142" spans="1:8">
      <c r="A142" s="79" t="s">
        <v>1068</v>
      </c>
      <c r="B142" s="78">
        <v>12</v>
      </c>
      <c r="C142" s="78"/>
      <c r="D142" s="78"/>
      <c r="E142" s="78"/>
      <c r="F142" s="78"/>
      <c r="G142" s="78"/>
      <c r="H142" s="78">
        <v>12</v>
      </c>
    </row>
    <row r="143" spans="1:8">
      <c r="A143" s="79" t="s">
        <v>900</v>
      </c>
      <c r="B143" s="78">
        <v>8</v>
      </c>
      <c r="C143" s="78"/>
      <c r="D143" s="78"/>
      <c r="E143" s="78"/>
      <c r="F143" s="78"/>
      <c r="G143" s="78"/>
      <c r="H143" s="78">
        <v>8</v>
      </c>
    </row>
    <row r="144" spans="1:8">
      <c r="A144" s="79" t="s">
        <v>1005</v>
      </c>
      <c r="B144" s="78">
        <v>12</v>
      </c>
      <c r="C144" s="78"/>
      <c r="D144" s="78"/>
      <c r="E144" s="78"/>
      <c r="F144" s="78"/>
      <c r="G144" s="78"/>
      <c r="H144" s="78">
        <v>12</v>
      </c>
    </row>
    <row r="145" spans="1:8">
      <c r="A145" s="79" t="s">
        <v>1069</v>
      </c>
      <c r="B145" s="78">
        <v>3</v>
      </c>
      <c r="C145" s="78"/>
      <c r="D145" s="78"/>
      <c r="E145" s="78"/>
      <c r="F145" s="78"/>
      <c r="G145" s="78"/>
      <c r="H145" s="78">
        <v>3</v>
      </c>
    </row>
    <row r="146" spans="1:8">
      <c r="A146" s="77">
        <v>10451431</v>
      </c>
      <c r="B146" s="78"/>
      <c r="C146" s="78">
        <v>20</v>
      </c>
      <c r="D146" s="78">
        <v>30</v>
      </c>
      <c r="E146" s="78">
        <v>10</v>
      </c>
      <c r="F146" s="78"/>
      <c r="G146" s="78"/>
      <c r="H146" s="78">
        <v>60</v>
      </c>
    </row>
    <row r="147" spans="1:8">
      <c r="A147" s="79" t="s">
        <v>887</v>
      </c>
      <c r="B147" s="78"/>
      <c r="C147" s="78">
        <v>20</v>
      </c>
      <c r="D147" s="78"/>
      <c r="E147" s="78"/>
      <c r="F147" s="78"/>
      <c r="G147" s="78"/>
      <c r="H147" s="78">
        <v>20</v>
      </c>
    </row>
    <row r="148" spans="1:8">
      <c r="A148" s="79" t="s">
        <v>886</v>
      </c>
      <c r="B148" s="78"/>
      <c r="C148" s="78"/>
      <c r="D148" s="78"/>
      <c r="E148" s="78">
        <v>10</v>
      </c>
      <c r="F148" s="78"/>
      <c r="G148" s="78"/>
      <c r="H148" s="78">
        <v>10</v>
      </c>
    </row>
    <row r="149" spans="1:8">
      <c r="A149" s="79" t="s">
        <v>885</v>
      </c>
      <c r="B149" s="78"/>
      <c r="C149" s="78"/>
      <c r="D149" s="78">
        <v>30</v>
      </c>
      <c r="E149" s="78"/>
      <c r="F149" s="78"/>
      <c r="G149" s="78"/>
      <c r="H149" s="78">
        <v>30</v>
      </c>
    </row>
    <row r="150" spans="1:8">
      <c r="A150" s="77">
        <v>10451439</v>
      </c>
      <c r="B150" s="78">
        <v>24</v>
      </c>
      <c r="C150" s="78">
        <v>20</v>
      </c>
      <c r="D150" s="78">
        <v>30</v>
      </c>
      <c r="E150" s="78"/>
      <c r="F150" s="78"/>
      <c r="G150" s="78"/>
      <c r="H150" s="78">
        <v>74</v>
      </c>
    </row>
    <row r="151" spans="1:8">
      <c r="A151" s="79" t="s">
        <v>1070</v>
      </c>
      <c r="B151" s="78"/>
      <c r="C151" s="78">
        <v>20</v>
      </c>
      <c r="D151" s="78"/>
      <c r="E151" s="78"/>
      <c r="F151" s="78"/>
      <c r="G151" s="78"/>
      <c r="H151" s="78">
        <v>20</v>
      </c>
    </row>
    <row r="152" spans="1:8">
      <c r="A152" s="79" t="s">
        <v>835</v>
      </c>
      <c r="B152" s="78"/>
      <c r="C152" s="78"/>
      <c r="D152" s="78">
        <v>30</v>
      </c>
      <c r="E152" s="78"/>
      <c r="F152" s="78"/>
      <c r="G152" s="78"/>
      <c r="H152" s="78">
        <v>30</v>
      </c>
    </row>
    <row r="153" spans="1:8">
      <c r="A153" s="79" t="s">
        <v>1071</v>
      </c>
      <c r="B153" s="78">
        <v>12</v>
      </c>
      <c r="C153" s="78"/>
      <c r="D153" s="78"/>
      <c r="E153" s="78"/>
      <c r="F153" s="78"/>
      <c r="G153" s="78"/>
      <c r="H153" s="78">
        <v>12</v>
      </c>
    </row>
    <row r="154" spans="1:8">
      <c r="A154" s="79" t="s">
        <v>1072</v>
      </c>
      <c r="B154" s="78">
        <v>12</v>
      </c>
      <c r="C154" s="78"/>
      <c r="D154" s="78"/>
      <c r="E154" s="78"/>
      <c r="F154" s="78"/>
      <c r="G154" s="78"/>
      <c r="H154" s="78">
        <v>12</v>
      </c>
    </row>
    <row r="155" spans="1:8">
      <c r="A155" s="77">
        <v>10470604</v>
      </c>
      <c r="B155" s="78">
        <v>12</v>
      </c>
      <c r="C155" s="78">
        <v>8</v>
      </c>
      <c r="D155" s="78">
        <v>30</v>
      </c>
      <c r="E155" s="78">
        <v>15</v>
      </c>
      <c r="F155" s="78"/>
      <c r="G155" s="78"/>
      <c r="H155" s="78">
        <v>65</v>
      </c>
    </row>
    <row r="156" spans="1:8">
      <c r="A156" s="79" t="s">
        <v>793</v>
      </c>
      <c r="B156" s="78"/>
      <c r="C156" s="78"/>
      <c r="D156" s="78">
        <v>30</v>
      </c>
      <c r="E156" s="78"/>
      <c r="F156" s="78"/>
      <c r="G156" s="78"/>
      <c r="H156" s="78">
        <v>30</v>
      </c>
    </row>
    <row r="157" spans="1:8">
      <c r="A157" s="79" t="s">
        <v>1073</v>
      </c>
      <c r="B157" s="78"/>
      <c r="C157" s="78"/>
      <c r="D157" s="78"/>
      <c r="E157" s="78">
        <v>1</v>
      </c>
      <c r="F157" s="78"/>
      <c r="G157" s="78"/>
      <c r="H157" s="78">
        <v>1</v>
      </c>
    </row>
    <row r="158" spans="1:8">
      <c r="A158" s="79" t="s">
        <v>1074</v>
      </c>
      <c r="B158" s="78"/>
      <c r="C158" s="78"/>
      <c r="D158" s="78"/>
      <c r="E158" s="78">
        <v>2</v>
      </c>
      <c r="F158" s="78"/>
      <c r="G158" s="78"/>
      <c r="H158" s="78">
        <v>2</v>
      </c>
    </row>
    <row r="159" spans="1:8">
      <c r="A159" s="79" t="s">
        <v>1075</v>
      </c>
      <c r="B159" s="78"/>
      <c r="C159" s="78"/>
      <c r="D159" s="78"/>
      <c r="E159" s="78">
        <v>2</v>
      </c>
      <c r="F159" s="78"/>
      <c r="G159" s="78"/>
      <c r="H159" s="78">
        <v>2</v>
      </c>
    </row>
    <row r="160" spans="1:8">
      <c r="A160" s="79" t="s">
        <v>1076</v>
      </c>
      <c r="B160" s="78"/>
      <c r="C160" s="78"/>
      <c r="D160" s="78"/>
      <c r="E160" s="78">
        <v>9</v>
      </c>
      <c r="F160" s="78"/>
      <c r="G160" s="78"/>
      <c r="H160" s="78">
        <v>9</v>
      </c>
    </row>
    <row r="161" spans="1:8">
      <c r="A161" s="79" t="s">
        <v>873</v>
      </c>
      <c r="B161" s="78"/>
      <c r="C161" s="78">
        <v>4</v>
      </c>
      <c r="D161" s="78"/>
      <c r="E161" s="78"/>
      <c r="F161" s="78"/>
      <c r="G161" s="78"/>
      <c r="H161" s="78">
        <v>4</v>
      </c>
    </row>
    <row r="162" spans="1:8">
      <c r="A162" s="79" t="s">
        <v>874</v>
      </c>
      <c r="B162" s="78"/>
      <c r="C162" s="78">
        <v>4</v>
      </c>
      <c r="D162" s="78"/>
      <c r="E162" s="78"/>
      <c r="F162" s="78"/>
      <c r="G162" s="78"/>
      <c r="H162" s="78">
        <v>4</v>
      </c>
    </row>
    <row r="163" spans="1:8">
      <c r="A163" s="79" t="s">
        <v>1077</v>
      </c>
      <c r="B163" s="78">
        <v>12</v>
      </c>
      <c r="C163" s="78"/>
      <c r="D163" s="78"/>
      <c r="E163" s="78"/>
      <c r="F163" s="78"/>
      <c r="G163" s="78"/>
      <c r="H163" s="78">
        <v>12</v>
      </c>
    </row>
    <row r="164" spans="1:8">
      <c r="A164" s="79" t="s">
        <v>1078</v>
      </c>
      <c r="B164" s="78"/>
      <c r="C164" s="78"/>
      <c r="D164" s="78"/>
      <c r="E164" s="78">
        <v>1</v>
      </c>
      <c r="F164" s="78"/>
      <c r="G164" s="78"/>
      <c r="H164" s="78">
        <v>1</v>
      </c>
    </row>
    <row r="165" spans="1:8">
      <c r="A165" s="77">
        <v>10471103</v>
      </c>
      <c r="B165" s="78">
        <v>12</v>
      </c>
      <c r="C165" s="78"/>
      <c r="D165" s="78">
        <v>30</v>
      </c>
      <c r="E165" s="78">
        <v>24</v>
      </c>
      <c r="F165" s="78"/>
      <c r="G165" s="78"/>
      <c r="H165" s="78">
        <v>66</v>
      </c>
    </row>
    <row r="166" spans="1:8">
      <c r="A166" s="79" t="s">
        <v>875</v>
      </c>
      <c r="B166" s="78"/>
      <c r="C166" s="78"/>
      <c r="D166" s="78"/>
      <c r="E166" s="78">
        <v>24</v>
      </c>
      <c r="F166" s="78"/>
      <c r="G166" s="78"/>
      <c r="H166" s="78">
        <v>24</v>
      </c>
    </row>
    <row r="167" spans="1:8">
      <c r="A167" s="79" t="s">
        <v>1079</v>
      </c>
      <c r="B167" s="78">
        <v>12</v>
      </c>
      <c r="C167" s="78"/>
      <c r="D167" s="78"/>
      <c r="E167" s="78"/>
      <c r="F167" s="78"/>
      <c r="G167" s="78"/>
      <c r="H167" s="78">
        <v>12</v>
      </c>
    </row>
    <row r="168" spans="1:8">
      <c r="A168" s="79" t="s">
        <v>855</v>
      </c>
      <c r="B168" s="78"/>
      <c r="C168" s="78"/>
      <c r="D168" s="78">
        <v>30</v>
      </c>
      <c r="E168" s="78"/>
      <c r="F168" s="78"/>
      <c r="G168" s="78"/>
      <c r="H168" s="78">
        <v>30</v>
      </c>
    </row>
    <row r="169" spans="1:8">
      <c r="A169" s="77">
        <v>10471206</v>
      </c>
      <c r="B169" s="78">
        <v>21</v>
      </c>
      <c r="C169" s="78">
        <v>52</v>
      </c>
      <c r="D169" s="78"/>
      <c r="E169" s="78">
        <v>1</v>
      </c>
      <c r="F169" s="78"/>
      <c r="G169" s="78"/>
      <c r="H169" s="78">
        <v>74</v>
      </c>
    </row>
    <row r="170" spans="1:8">
      <c r="A170" s="79" t="s">
        <v>819</v>
      </c>
      <c r="B170" s="78"/>
      <c r="C170" s="78">
        <v>4</v>
      </c>
      <c r="D170" s="78"/>
      <c r="E170" s="78"/>
      <c r="F170" s="78"/>
      <c r="G170" s="78"/>
      <c r="H170" s="78">
        <v>4</v>
      </c>
    </row>
    <row r="171" spans="1:8">
      <c r="A171" s="79" t="s">
        <v>890</v>
      </c>
      <c r="B171" s="78"/>
      <c r="C171" s="78">
        <v>4</v>
      </c>
      <c r="D171" s="78"/>
      <c r="E171" s="78"/>
      <c r="F171" s="78"/>
      <c r="G171" s="78"/>
      <c r="H171" s="78">
        <v>4</v>
      </c>
    </row>
    <row r="172" spans="1:8">
      <c r="A172" s="79" t="s">
        <v>891</v>
      </c>
      <c r="B172" s="78"/>
      <c r="C172" s="78">
        <v>4</v>
      </c>
      <c r="D172" s="78"/>
      <c r="E172" s="78"/>
      <c r="F172" s="78"/>
      <c r="G172" s="78"/>
      <c r="H172" s="78">
        <v>4</v>
      </c>
    </row>
    <row r="173" spans="1:8">
      <c r="A173" s="79" t="s">
        <v>993</v>
      </c>
      <c r="B173" s="78">
        <v>3</v>
      </c>
      <c r="C173" s="78"/>
      <c r="D173" s="78"/>
      <c r="E173" s="78"/>
      <c r="F173" s="78"/>
      <c r="G173" s="78"/>
      <c r="H173" s="78">
        <v>3</v>
      </c>
    </row>
    <row r="174" spans="1:8">
      <c r="A174" s="79" t="s">
        <v>789</v>
      </c>
      <c r="B174" s="78"/>
      <c r="C174" s="78"/>
      <c r="D174" s="78"/>
      <c r="E174" s="78">
        <v>1</v>
      </c>
      <c r="F174" s="78"/>
      <c r="G174" s="78"/>
      <c r="H174" s="78">
        <v>1</v>
      </c>
    </row>
    <row r="175" spans="1:8">
      <c r="A175" s="79" t="s">
        <v>1080</v>
      </c>
      <c r="B175" s="78">
        <v>12</v>
      </c>
      <c r="C175" s="78"/>
      <c r="D175" s="78"/>
      <c r="E175" s="78"/>
      <c r="F175" s="78"/>
      <c r="G175" s="78"/>
      <c r="H175" s="78">
        <v>12</v>
      </c>
    </row>
    <row r="176" spans="1:8">
      <c r="A176" s="79" t="s">
        <v>831</v>
      </c>
      <c r="B176" s="78"/>
      <c r="C176" s="78">
        <v>4</v>
      </c>
      <c r="D176" s="78"/>
      <c r="E176" s="78"/>
      <c r="F176" s="78"/>
      <c r="G176" s="78"/>
      <c r="H176" s="78">
        <v>4</v>
      </c>
    </row>
    <row r="177" spans="1:8">
      <c r="A177" s="79" t="s">
        <v>842</v>
      </c>
      <c r="B177" s="78"/>
      <c r="C177" s="78">
        <v>4</v>
      </c>
      <c r="D177" s="78"/>
      <c r="E177" s="78"/>
      <c r="F177" s="78"/>
      <c r="G177" s="78"/>
      <c r="H177" s="78">
        <v>4</v>
      </c>
    </row>
    <row r="178" spans="1:8">
      <c r="A178" s="79" t="s">
        <v>845</v>
      </c>
      <c r="B178" s="78"/>
      <c r="C178" s="78">
        <v>4</v>
      </c>
      <c r="D178" s="78"/>
      <c r="E178" s="78"/>
      <c r="F178" s="78"/>
      <c r="G178" s="78"/>
      <c r="H178" s="78">
        <v>4</v>
      </c>
    </row>
    <row r="179" spans="1:8">
      <c r="A179" s="79" t="s">
        <v>843</v>
      </c>
      <c r="B179" s="78"/>
      <c r="C179" s="78">
        <v>4</v>
      </c>
      <c r="D179" s="78"/>
      <c r="E179" s="78"/>
      <c r="F179" s="78"/>
      <c r="G179" s="78"/>
      <c r="H179" s="78">
        <v>4</v>
      </c>
    </row>
    <row r="180" spans="1:8">
      <c r="A180" s="79" t="s">
        <v>844</v>
      </c>
      <c r="B180" s="78"/>
      <c r="C180" s="78">
        <v>4</v>
      </c>
      <c r="D180" s="78"/>
      <c r="E180" s="78"/>
      <c r="F180" s="78"/>
      <c r="G180" s="78"/>
      <c r="H180" s="78">
        <v>4</v>
      </c>
    </row>
    <row r="181" spans="1:8">
      <c r="A181" s="79" t="s">
        <v>846</v>
      </c>
      <c r="B181" s="78"/>
      <c r="C181" s="78">
        <v>4</v>
      </c>
      <c r="D181" s="78"/>
      <c r="E181" s="78"/>
      <c r="F181" s="78"/>
      <c r="G181" s="78"/>
      <c r="H181" s="78">
        <v>4</v>
      </c>
    </row>
    <row r="182" spans="1:8">
      <c r="A182" s="79" t="s">
        <v>847</v>
      </c>
      <c r="B182" s="78"/>
      <c r="C182" s="78">
        <v>4</v>
      </c>
      <c r="D182" s="78"/>
      <c r="E182" s="78"/>
      <c r="F182" s="78"/>
      <c r="G182" s="78"/>
      <c r="H182" s="78">
        <v>4</v>
      </c>
    </row>
    <row r="183" spans="1:8">
      <c r="A183" s="79" t="s">
        <v>848</v>
      </c>
      <c r="B183" s="78"/>
      <c r="C183" s="78">
        <v>4</v>
      </c>
      <c r="D183" s="78"/>
      <c r="E183" s="78"/>
      <c r="F183" s="78"/>
      <c r="G183" s="78"/>
      <c r="H183" s="78">
        <v>4</v>
      </c>
    </row>
    <row r="184" spans="1:8">
      <c r="A184" s="79" t="s">
        <v>1081</v>
      </c>
      <c r="B184" s="78">
        <v>2</v>
      </c>
      <c r="C184" s="78"/>
      <c r="D184" s="78"/>
      <c r="E184" s="78"/>
      <c r="F184" s="78"/>
      <c r="G184" s="78"/>
      <c r="H184" s="78">
        <v>2</v>
      </c>
    </row>
    <row r="185" spans="1:8">
      <c r="A185" s="79" t="s">
        <v>1082</v>
      </c>
      <c r="B185" s="78">
        <v>4</v>
      </c>
      <c r="C185" s="78"/>
      <c r="D185" s="78"/>
      <c r="E185" s="78"/>
      <c r="F185" s="78"/>
      <c r="G185" s="78"/>
      <c r="H185" s="78">
        <v>4</v>
      </c>
    </row>
    <row r="186" spans="1:8">
      <c r="A186" s="79" t="s">
        <v>888</v>
      </c>
      <c r="B186" s="78"/>
      <c r="C186" s="78">
        <v>4</v>
      </c>
      <c r="D186" s="78"/>
      <c r="E186" s="78"/>
      <c r="F186" s="78"/>
      <c r="G186" s="78"/>
      <c r="H186" s="78">
        <v>4</v>
      </c>
    </row>
    <row r="187" spans="1:8">
      <c r="A187" s="79" t="s">
        <v>889</v>
      </c>
      <c r="B187" s="78"/>
      <c r="C187" s="78">
        <v>4</v>
      </c>
      <c r="D187" s="78"/>
      <c r="E187" s="78"/>
      <c r="F187" s="78"/>
      <c r="G187" s="78"/>
      <c r="H187" s="78">
        <v>4</v>
      </c>
    </row>
    <row r="188" spans="1:8">
      <c r="A188" s="77">
        <v>10475810</v>
      </c>
      <c r="B188" s="78">
        <v>43</v>
      </c>
      <c r="C188" s="78">
        <v>20</v>
      </c>
      <c r="D188" s="78">
        <v>30</v>
      </c>
      <c r="E188" s="78"/>
      <c r="F188" s="78"/>
      <c r="G188" s="78"/>
      <c r="H188" s="78">
        <v>93</v>
      </c>
    </row>
    <row r="189" spans="1:8">
      <c r="A189" s="79" t="s">
        <v>753</v>
      </c>
      <c r="B189" s="78"/>
      <c r="C189" s="78">
        <v>20</v>
      </c>
      <c r="D189" s="78"/>
      <c r="E189" s="78"/>
      <c r="F189" s="78"/>
      <c r="G189" s="78"/>
      <c r="H189" s="78">
        <v>20</v>
      </c>
    </row>
    <row r="190" spans="1:8">
      <c r="A190" s="79" t="s">
        <v>1083</v>
      </c>
      <c r="B190" s="78">
        <v>2</v>
      </c>
      <c r="C190" s="78"/>
      <c r="D190" s="78"/>
      <c r="E190" s="78"/>
      <c r="F190" s="78"/>
      <c r="G190" s="78"/>
      <c r="H190" s="78">
        <v>2</v>
      </c>
    </row>
    <row r="191" spans="1:8">
      <c r="A191" s="79" t="s">
        <v>1084</v>
      </c>
      <c r="B191" s="78">
        <v>6</v>
      </c>
      <c r="C191" s="78"/>
      <c r="D191" s="78"/>
      <c r="E191" s="78"/>
      <c r="F191" s="78"/>
      <c r="G191" s="78"/>
      <c r="H191" s="78">
        <v>6</v>
      </c>
    </row>
    <row r="192" spans="1:8">
      <c r="A192" s="79" t="s">
        <v>1085</v>
      </c>
      <c r="B192" s="78">
        <v>2</v>
      </c>
      <c r="C192" s="78"/>
      <c r="D192" s="78"/>
      <c r="E192" s="78"/>
      <c r="F192" s="78"/>
      <c r="G192" s="78"/>
      <c r="H192" s="78">
        <v>2</v>
      </c>
    </row>
    <row r="193" spans="1:8">
      <c r="A193" s="79" t="s">
        <v>1086</v>
      </c>
      <c r="B193" s="78">
        <v>3</v>
      </c>
      <c r="C193" s="78"/>
      <c r="D193" s="78"/>
      <c r="E193" s="78"/>
      <c r="F193" s="78"/>
      <c r="G193" s="78"/>
      <c r="H193" s="78">
        <v>3</v>
      </c>
    </row>
    <row r="194" spans="1:8">
      <c r="A194" s="79" t="s">
        <v>651</v>
      </c>
      <c r="B194" s="78"/>
      <c r="C194" s="78"/>
      <c r="D194" s="78">
        <v>30</v>
      </c>
      <c r="E194" s="78"/>
      <c r="F194" s="78"/>
      <c r="G194" s="78"/>
      <c r="H194" s="78">
        <v>30</v>
      </c>
    </row>
    <row r="195" spans="1:8">
      <c r="A195" s="79" t="s">
        <v>644</v>
      </c>
      <c r="B195" s="78">
        <v>12</v>
      </c>
      <c r="C195" s="78"/>
      <c r="D195" s="78"/>
      <c r="E195" s="78"/>
      <c r="F195" s="78"/>
      <c r="G195" s="78"/>
      <c r="H195" s="78">
        <v>12</v>
      </c>
    </row>
    <row r="196" spans="1:8">
      <c r="A196" s="79" t="s">
        <v>1087</v>
      </c>
      <c r="B196" s="78">
        <v>12</v>
      </c>
      <c r="C196" s="78"/>
      <c r="D196" s="78"/>
      <c r="E196" s="78"/>
      <c r="F196" s="78"/>
      <c r="G196" s="78"/>
      <c r="H196" s="78">
        <v>12</v>
      </c>
    </row>
    <row r="197" spans="1:8">
      <c r="A197" s="79" t="s">
        <v>1088</v>
      </c>
      <c r="B197" s="78">
        <v>4</v>
      </c>
      <c r="C197" s="78"/>
      <c r="D197" s="78"/>
      <c r="E197" s="78"/>
      <c r="F197" s="78"/>
      <c r="G197" s="78"/>
      <c r="H197" s="78">
        <v>4</v>
      </c>
    </row>
    <row r="198" spans="1:8">
      <c r="A198" s="79" t="s">
        <v>999</v>
      </c>
      <c r="B198" s="78">
        <v>2</v>
      </c>
      <c r="C198" s="78"/>
      <c r="D198" s="78"/>
      <c r="E198" s="78"/>
      <c r="F198" s="78"/>
      <c r="G198" s="78"/>
      <c r="H198" s="78">
        <v>2</v>
      </c>
    </row>
    <row r="199" spans="1:8">
      <c r="A199" s="77">
        <v>10475815</v>
      </c>
      <c r="B199" s="78">
        <v>14</v>
      </c>
      <c r="C199" s="78">
        <v>12</v>
      </c>
      <c r="D199" s="78">
        <v>30</v>
      </c>
      <c r="E199" s="78">
        <v>24</v>
      </c>
      <c r="F199" s="78"/>
      <c r="G199" s="78"/>
      <c r="H199" s="78">
        <v>80</v>
      </c>
    </row>
    <row r="200" spans="1:8">
      <c r="A200" s="79" t="s">
        <v>650</v>
      </c>
      <c r="B200" s="78"/>
      <c r="C200" s="78"/>
      <c r="D200" s="78">
        <v>30</v>
      </c>
      <c r="E200" s="78"/>
      <c r="F200" s="78"/>
      <c r="G200" s="78"/>
      <c r="H200" s="78">
        <v>30</v>
      </c>
    </row>
    <row r="201" spans="1:8">
      <c r="A201" s="79" t="s">
        <v>1089</v>
      </c>
      <c r="B201" s="78">
        <v>12</v>
      </c>
      <c r="C201" s="78"/>
      <c r="D201" s="78"/>
      <c r="E201" s="78"/>
      <c r="F201" s="78"/>
      <c r="G201" s="78"/>
      <c r="H201" s="78">
        <v>12</v>
      </c>
    </row>
    <row r="202" spans="1:8">
      <c r="A202" s="79" t="s">
        <v>895</v>
      </c>
      <c r="B202" s="78">
        <v>2</v>
      </c>
      <c r="C202" s="78"/>
      <c r="D202" s="78"/>
      <c r="E202" s="78"/>
      <c r="F202" s="78"/>
      <c r="G202" s="78"/>
      <c r="H202" s="78">
        <v>2</v>
      </c>
    </row>
    <row r="203" spans="1:8">
      <c r="A203" s="79" t="s">
        <v>894</v>
      </c>
      <c r="B203" s="78"/>
      <c r="C203" s="78">
        <v>4</v>
      </c>
      <c r="D203" s="78"/>
      <c r="E203" s="78"/>
      <c r="F203" s="78"/>
      <c r="G203" s="78"/>
      <c r="H203" s="78">
        <v>4</v>
      </c>
    </row>
    <row r="204" spans="1:8">
      <c r="A204" s="79" t="s">
        <v>893</v>
      </c>
      <c r="B204" s="78"/>
      <c r="C204" s="78">
        <v>4</v>
      </c>
      <c r="D204" s="78"/>
      <c r="E204" s="78"/>
      <c r="F204" s="78"/>
      <c r="G204" s="78"/>
      <c r="H204" s="78">
        <v>4</v>
      </c>
    </row>
    <row r="205" spans="1:8">
      <c r="A205" s="79" t="s">
        <v>901</v>
      </c>
      <c r="B205" s="78"/>
      <c r="C205" s="78"/>
      <c r="D205" s="78"/>
      <c r="E205" s="78">
        <v>4</v>
      </c>
      <c r="F205" s="78"/>
      <c r="G205" s="78"/>
      <c r="H205" s="78">
        <v>4</v>
      </c>
    </row>
    <row r="206" spans="1:8">
      <c r="A206" s="79" t="s">
        <v>892</v>
      </c>
      <c r="B206" s="78"/>
      <c r="C206" s="78">
        <v>4</v>
      </c>
      <c r="D206" s="78"/>
      <c r="E206" s="78"/>
      <c r="F206" s="78"/>
      <c r="G206" s="78"/>
      <c r="H206" s="78">
        <v>4</v>
      </c>
    </row>
    <row r="207" spans="1:8">
      <c r="A207" s="79" t="s">
        <v>902</v>
      </c>
      <c r="B207" s="78"/>
      <c r="C207" s="78"/>
      <c r="D207" s="78"/>
      <c r="E207" s="78">
        <v>12</v>
      </c>
      <c r="F207" s="78"/>
      <c r="G207" s="78"/>
      <c r="H207" s="78">
        <v>12</v>
      </c>
    </row>
    <row r="208" spans="1:8">
      <c r="A208" s="79" t="s">
        <v>905</v>
      </c>
      <c r="B208" s="78"/>
      <c r="C208" s="78"/>
      <c r="D208" s="78"/>
      <c r="E208" s="78">
        <v>0</v>
      </c>
      <c r="F208" s="78"/>
      <c r="G208" s="78"/>
      <c r="H208" s="78">
        <v>0</v>
      </c>
    </row>
    <row r="209" spans="1:8">
      <c r="A209" s="79" t="s">
        <v>904</v>
      </c>
      <c r="B209" s="78"/>
      <c r="C209" s="78"/>
      <c r="D209" s="78"/>
      <c r="E209" s="78">
        <v>4</v>
      </c>
      <c r="F209" s="78"/>
      <c r="G209" s="78"/>
      <c r="H209" s="78">
        <v>4</v>
      </c>
    </row>
    <row r="210" spans="1:8">
      <c r="A210" s="79" t="s">
        <v>903</v>
      </c>
      <c r="B210" s="78"/>
      <c r="C210" s="78"/>
      <c r="D210" s="78"/>
      <c r="E210" s="78">
        <v>4</v>
      </c>
      <c r="F210" s="78"/>
      <c r="G210" s="78"/>
      <c r="H210" s="78">
        <v>4</v>
      </c>
    </row>
    <row r="211" spans="1:8">
      <c r="A211" s="77">
        <v>10510135</v>
      </c>
      <c r="B211" s="78">
        <v>16</v>
      </c>
      <c r="C211" s="78">
        <v>20</v>
      </c>
      <c r="D211" s="78">
        <v>30</v>
      </c>
      <c r="E211" s="78"/>
      <c r="F211" s="78"/>
      <c r="G211" s="78"/>
      <c r="H211" s="78">
        <v>66</v>
      </c>
    </row>
    <row r="212" spans="1:8">
      <c r="A212" s="79" t="s">
        <v>1090</v>
      </c>
      <c r="B212" s="78"/>
      <c r="C212" s="78">
        <v>20</v>
      </c>
      <c r="D212" s="78"/>
      <c r="E212" s="78"/>
      <c r="F212" s="78"/>
      <c r="G212" s="78"/>
      <c r="H212" s="78">
        <v>20</v>
      </c>
    </row>
    <row r="213" spans="1:8">
      <c r="A213" s="79" t="s">
        <v>849</v>
      </c>
      <c r="B213" s="78"/>
      <c r="C213" s="78"/>
      <c r="D213" s="78">
        <v>30</v>
      </c>
      <c r="E213" s="78"/>
      <c r="F213" s="78"/>
      <c r="G213" s="78"/>
      <c r="H213" s="78">
        <v>30</v>
      </c>
    </row>
    <row r="214" spans="1:8">
      <c r="A214" s="79" t="s">
        <v>1091</v>
      </c>
      <c r="B214" s="78">
        <v>4</v>
      </c>
      <c r="C214" s="78"/>
      <c r="D214" s="78"/>
      <c r="E214" s="78"/>
      <c r="F214" s="78"/>
      <c r="G214" s="78"/>
      <c r="H214" s="78">
        <v>4</v>
      </c>
    </row>
    <row r="215" spans="1:8">
      <c r="A215" s="79" t="s">
        <v>1092</v>
      </c>
      <c r="B215" s="78">
        <v>12</v>
      </c>
      <c r="C215" s="78"/>
      <c r="D215" s="78"/>
      <c r="E215" s="78"/>
      <c r="F215" s="78"/>
      <c r="G215" s="78"/>
      <c r="H215" s="78">
        <v>12</v>
      </c>
    </row>
    <row r="216" spans="1:8">
      <c r="A216" s="77">
        <v>10510206</v>
      </c>
      <c r="B216" s="78">
        <v>5</v>
      </c>
      <c r="C216" s="78">
        <v>20</v>
      </c>
      <c r="D216" s="78">
        <v>30</v>
      </c>
      <c r="E216" s="78">
        <v>13</v>
      </c>
      <c r="F216" s="78"/>
      <c r="G216" s="78"/>
      <c r="H216" s="78">
        <v>68</v>
      </c>
    </row>
    <row r="217" spans="1:8">
      <c r="A217" s="79" t="s">
        <v>1093</v>
      </c>
      <c r="B217" s="78"/>
      <c r="C217" s="78"/>
      <c r="D217" s="78">
        <v>30</v>
      </c>
      <c r="E217" s="78"/>
      <c r="F217" s="78"/>
      <c r="G217" s="78"/>
      <c r="H217" s="78">
        <v>30</v>
      </c>
    </row>
    <row r="218" spans="1:8">
      <c r="A218" s="79" t="s">
        <v>1094</v>
      </c>
      <c r="B218" s="78"/>
      <c r="C218" s="78">
        <v>20</v>
      </c>
      <c r="D218" s="78"/>
      <c r="E218" s="78"/>
      <c r="F218" s="78"/>
      <c r="G218" s="78"/>
      <c r="H218" s="78">
        <v>20</v>
      </c>
    </row>
    <row r="219" spans="1:8">
      <c r="A219" s="79" t="s">
        <v>830</v>
      </c>
      <c r="B219" s="78"/>
      <c r="C219" s="78"/>
      <c r="D219" s="78"/>
      <c r="E219" s="78">
        <v>1</v>
      </c>
      <c r="F219" s="78"/>
      <c r="G219" s="78"/>
      <c r="H219" s="78">
        <v>1</v>
      </c>
    </row>
    <row r="220" spans="1:8">
      <c r="A220" s="79" t="s">
        <v>1095</v>
      </c>
      <c r="B220" s="78">
        <v>4</v>
      </c>
      <c r="C220" s="78"/>
      <c r="D220" s="78"/>
      <c r="E220" s="78"/>
      <c r="F220" s="78"/>
      <c r="G220" s="78"/>
      <c r="H220" s="78">
        <v>4</v>
      </c>
    </row>
    <row r="221" spans="1:8">
      <c r="A221" s="79" t="s">
        <v>783</v>
      </c>
      <c r="B221" s="78"/>
      <c r="C221" s="78"/>
      <c r="D221" s="78"/>
      <c r="E221" s="78">
        <v>12</v>
      </c>
      <c r="F221" s="78"/>
      <c r="G221" s="78"/>
      <c r="H221" s="78">
        <v>12</v>
      </c>
    </row>
    <row r="222" spans="1:8">
      <c r="A222" s="79" t="s">
        <v>791</v>
      </c>
      <c r="B222" s="78">
        <v>1</v>
      </c>
      <c r="C222" s="78"/>
      <c r="D222" s="78"/>
      <c r="E222" s="78"/>
      <c r="F222" s="78"/>
      <c r="G222" s="78"/>
      <c r="H222" s="78">
        <v>1</v>
      </c>
    </row>
    <row r="223" spans="1:8">
      <c r="A223" s="77">
        <v>10510208</v>
      </c>
      <c r="B223" s="78">
        <v>17</v>
      </c>
      <c r="C223" s="78">
        <v>28</v>
      </c>
      <c r="D223" s="78">
        <v>30</v>
      </c>
      <c r="E223" s="78">
        <v>13</v>
      </c>
      <c r="F223" s="78"/>
      <c r="G223" s="78"/>
      <c r="H223" s="78">
        <v>88</v>
      </c>
    </row>
    <row r="224" spans="1:8">
      <c r="A224" s="79" t="s">
        <v>1096</v>
      </c>
      <c r="B224" s="78"/>
      <c r="C224" s="78"/>
      <c r="D224" s="78">
        <v>30</v>
      </c>
      <c r="E224" s="78"/>
      <c r="F224" s="78"/>
      <c r="G224" s="78"/>
      <c r="H224" s="78">
        <v>30</v>
      </c>
    </row>
    <row r="225" spans="1:8">
      <c r="A225" s="79" t="s">
        <v>1097</v>
      </c>
      <c r="B225" s="78"/>
      <c r="C225" s="78">
        <v>8</v>
      </c>
      <c r="D225" s="78"/>
      <c r="E225" s="78"/>
      <c r="F225" s="78"/>
      <c r="G225" s="78"/>
      <c r="H225" s="78">
        <v>8</v>
      </c>
    </row>
    <row r="226" spans="1:8">
      <c r="A226" s="79" t="s">
        <v>1098</v>
      </c>
      <c r="B226" s="78"/>
      <c r="C226" s="78">
        <v>20</v>
      </c>
      <c r="D226" s="78"/>
      <c r="E226" s="78"/>
      <c r="F226" s="78"/>
      <c r="G226" s="78"/>
      <c r="H226" s="78">
        <v>20</v>
      </c>
    </row>
    <row r="227" spans="1:8">
      <c r="A227" s="79" t="s">
        <v>1099</v>
      </c>
      <c r="B227" s="78"/>
      <c r="C227" s="78"/>
      <c r="D227" s="78"/>
      <c r="E227" s="78">
        <v>1</v>
      </c>
      <c r="F227" s="78"/>
      <c r="G227" s="78"/>
      <c r="H227" s="78">
        <v>1</v>
      </c>
    </row>
    <row r="228" spans="1:8">
      <c r="A228" s="79" t="s">
        <v>1091</v>
      </c>
      <c r="B228" s="78">
        <v>4</v>
      </c>
      <c r="C228" s="78"/>
      <c r="D228" s="78"/>
      <c r="E228" s="78"/>
      <c r="F228" s="78"/>
      <c r="G228" s="78"/>
      <c r="H228" s="78">
        <v>4</v>
      </c>
    </row>
    <row r="229" spans="1:8">
      <c r="A229" s="79" t="s">
        <v>1100</v>
      </c>
      <c r="B229" s="78">
        <v>12</v>
      </c>
      <c r="C229" s="78"/>
      <c r="D229" s="78"/>
      <c r="E229" s="78"/>
      <c r="F229" s="78"/>
      <c r="G229" s="78"/>
      <c r="H229" s="78">
        <v>12</v>
      </c>
    </row>
    <row r="230" spans="1:8">
      <c r="A230" s="79" t="s">
        <v>783</v>
      </c>
      <c r="B230" s="78"/>
      <c r="C230" s="78"/>
      <c r="D230" s="78"/>
      <c r="E230" s="78">
        <v>12</v>
      </c>
      <c r="F230" s="78"/>
      <c r="G230" s="78"/>
      <c r="H230" s="78">
        <v>12</v>
      </c>
    </row>
    <row r="231" spans="1:8">
      <c r="A231" s="79" t="s">
        <v>791</v>
      </c>
      <c r="B231" s="78">
        <v>1</v>
      </c>
      <c r="C231" s="78"/>
      <c r="D231" s="78"/>
      <c r="E231" s="78"/>
      <c r="F231" s="78"/>
      <c r="G231" s="78"/>
      <c r="H231" s="78">
        <v>1</v>
      </c>
    </row>
    <row r="232" spans="1:8">
      <c r="A232" s="77">
        <v>10510210</v>
      </c>
      <c r="B232" s="78">
        <v>19</v>
      </c>
      <c r="C232" s="78">
        <v>20</v>
      </c>
      <c r="D232" s="78">
        <v>30</v>
      </c>
      <c r="E232" s="78">
        <v>13</v>
      </c>
      <c r="F232" s="78"/>
      <c r="G232" s="78"/>
      <c r="H232" s="78">
        <v>82</v>
      </c>
    </row>
    <row r="233" spans="1:8">
      <c r="A233" s="79" t="s">
        <v>1101</v>
      </c>
      <c r="B233" s="78"/>
      <c r="C233" s="78"/>
      <c r="D233" s="78">
        <v>30</v>
      </c>
      <c r="E233" s="78"/>
      <c r="F233" s="78"/>
      <c r="G233" s="78"/>
      <c r="H233" s="78">
        <v>30</v>
      </c>
    </row>
    <row r="234" spans="1:8">
      <c r="A234" s="79" t="s">
        <v>1102</v>
      </c>
      <c r="B234" s="78">
        <v>6</v>
      </c>
      <c r="C234" s="78"/>
      <c r="D234" s="78"/>
      <c r="E234" s="78"/>
      <c r="F234" s="78"/>
      <c r="G234" s="78"/>
      <c r="H234" s="78">
        <v>6</v>
      </c>
    </row>
    <row r="235" spans="1:8">
      <c r="A235" s="79" t="s">
        <v>768</v>
      </c>
      <c r="B235" s="78"/>
      <c r="C235" s="78"/>
      <c r="D235" s="78"/>
      <c r="E235" s="78">
        <v>1</v>
      </c>
      <c r="F235" s="78"/>
      <c r="G235" s="78"/>
      <c r="H235" s="78">
        <v>1</v>
      </c>
    </row>
    <row r="236" spans="1:8">
      <c r="A236" s="79" t="s">
        <v>1103</v>
      </c>
      <c r="B236" s="78"/>
      <c r="C236" s="78">
        <v>20</v>
      </c>
      <c r="D236" s="78"/>
      <c r="E236" s="78"/>
      <c r="F236" s="78"/>
      <c r="G236" s="78"/>
      <c r="H236" s="78">
        <v>20</v>
      </c>
    </row>
    <row r="237" spans="1:8">
      <c r="A237" s="79" t="s">
        <v>1104</v>
      </c>
      <c r="B237" s="78">
        <v>12</v>
      </c>
      <c r="C237" s="78"/>
      <c r="D237" s="78"/>
      <c r="E237" s="78"/>
      <c r="F237" s="78"/>
      <c r="G237" s="78"/>
      <c r="H237" s="78">
        <v>12</v>
      </c>
    </row>
    <row r="238" spans="1:8">
      <c r="A238" s="79" t="s">
        <v>791</v>
      </c>
      <c r="B238" s="78">
        <v>1</v>
      </c>
      <c r="C238" s="78"/>
      <c r="D238" s="78"/>
      <c r="E238" s="78"/>
      <c r="F238" s="78"/>
      <c r="G238" s="78"/>
      <c r="H238" s="78">
        <v>1</v>
      </c>
    </row>
    <row r="239" spans="1:8">
      <c r="A239" s="79" t="s">
        <v>1660</v>
      </c>
      <c r="B239" s="78"/>
      <c r="C239" s="78"/>
      <c r="D239" s="78"/>
      <c r="E239" s="78">
        <v>12</v>
      </c>
      <c r="F239" s="78"/>
      <c r="G239" s="78"/>
      <c r="H239" s="78">
        <v>12</v>
      </c>
    </row>
    <row r="240" spans="1:8">
      <c r="A240" s="77">
        <v>10510215</v>
      </c>
      <c r="B240" s="78">
        <v>5</v>
      </c>
      <c r="C240" s="78">
        <v>20</v>
      </c>
      <c r="D240" s="78">
        <v>30</v>
      </c>
      <c r="E240" s="78">
        <v>15</v>
      </c>
      <c r="F240" s="78"/>
      <c r="G240" s="78"/>
      <c r="H240" s="78">
        <v>70</v>
      </c>
    </row>
    <row r="241" spans="1:8">
      <c r="A241" s="79" t="s">
        <v>1105</v>
      </c>
      <c r="B241" s="78"/>
      <c r="C241" s="78"/>
      <c r="D241" s="78">
        <v>30</v>
      </c>
      <c r="E241" s="78"/>
      <c r="F241" s="78"/>
      <c r="G241" s="78"/>
      <c r="H241" s="78">
        <v>30</v>
      </c>
    </row>
    <row r="242" spans="1:8">
      <c r="A242" s="79" t="s">
        <v>640</v>
      </c>
      <c r="B242" s="78"/>
      <c r="C242" s="78"/>
      <c r="D242" s="78"/>
      <c r="E242" s="78">
        <v>2</v>
      </c>
      <c r="F242" s="78"/>
      <c r="G242" s="78"/>
      <c r="H242" s="78">
        <v>2</v>
      </c>
    </row>
    <row r="243" spans="1:8">
      <c r="A243" s="79" t="s">
        <v>1106</v>
      </c>
      <c r="B243" s="78">
        <v>4</v>
      </c>
      <c r="C243" s="78"/>
      <c r="D243" s="78"/>
      <c r="E243" s="78"/>
      <c r="F243" s="78"/>
      <c r="G243" s="78"/>
      <c r="H243" s="78">
        <v>4</v>
      </c>
    </row>
    <row r="244" spans="1:8">
      <c r="A244" s="79" t="s">
        <v>774</v>
      </c>
      <c r="B244" s="78"/>
      <c r="C244" s="78"/>
      <c r="D244" s="78"/>
      <c r="E244" s="78">
        <v>1</v>
      </c>
      <c r="F244" s="78"/>
      <c r="G244" s="78"/>
      <c r="H244" s="78">
        <v>1</v>
      </c>
    </row>
    <row r="245" spans="1:8">
      <c r="A245" s="79" t="s">
        <v>876</v>
      </c>
      <c r="B245" s="78"/>
      <c r="C245" s="78">
        <v>20</v>
      </c>
      <c r="D245" s="78"/>
      <c r="E245" s="78"/>
      <c r="F245" s="78"/>
      <c r="G245" s="78"/>
      <c r="H245" s="78">
        <v>20</v>
      </c>
    </row>
    <row r="246" spans="1:8">
      <c r="A246" s="79" t="s">
        <v>791</v>
      </c>
      <c r="B246" s="78">
        <v>1</v>
      </c>
      <c r="C246" s="78"/>
      <c r="D246" s="78"/>
      <c r="E246" s="78"/>
      <c r="F246" s="78"/>
      <c r="G246" s="78"/>
      <c r="H246" s="78">
        <v>1</v>
      </c>
    </row>
    <row r="247" spans="1:8">
      <c r="A247" s="79" t="s">
        <v>1660</v>
      </c>
      <c r="B247" s="78"/>
      <c r="C247" s="78"/>
      <c r="D247" s="78"/>
      <c r="E247" s="78">
        <v>12</v>
      </c>
      <c r="F247" s="78"/>
      <c r="G247" s="78"/>
      <c r="H247" s="78">
        <v>12</v>
      </c>
    </row>
    <row r="248" spans="1:8">
      <c r="A248" s="77">
        <v>10510218</v>
      </c>
      <c r="B248" s="78">
        <v>32</v>
      </c>
      <c r="C248" s="78">
        <v>20</v>
      </c>
      <c r="D248" s="78">
        <v>30</v>
      </c>
      <c r="E248" s="78">
        <v>13</v>
      </c>
      <c r="F248" s="78"/>
      <c r="G248" s="78"/>
      <c r="H248" s="78">
        <v>95</v>
      </c>
    </row>
    <row r="249" spans="1:8">
      <c r="A249" s="79" t="s">
        <v>809</v>
      </c>
      <c r="B249" s="78"/>
      <c r="C249" s="78"/>
      <c r="D249" s="78">
        <v>30</v>
      </c>
      <c r="E249" s="78"/>
      <c r="F249" s="78"/>
      <c r="G249" s="78"/>
      <c r="H249" s="78">
        <v>30</v>
      </c>
    </row>
    <row r="250" spans="1:8">
      <c r="A250" s="79" t="s">
        <v>908</v>
      </c>
      <c r="B250" s="78">
        <v>4</v>
      </c>
      <c r="C250" s="78"/>
      <c r="D250" s="78"/>
      <c r="E250" s="78"/>
      <c r="F250" s="78"/>
      <c r="G250" s="78"/>
      <c r="H250" s="78">
        <v>4</v>
      </c>
    </row>
    <row r="251" spans="1:8">
      <c r="A251" s="79" t="s">
        <v>768</v>
      </c>
      <c r="B251" s="78"/>
      <c r="C251" s="78"/>
      <c r="D251" s="78"/>
      <c r="E251" s="78">
        <v>1</v>
      </c>
      <c r="F251" s="78"/>
      <c r="G251" s="78"/>
      <c r="H251" s="78">
        <v>1</v>
      </c>
    </row>
    <row r="252" spans="1:8">
      <c r="A252" s="79" t="s">
        <v>767</v>
      </c>
      <c r="B252" s="78">
        <v>2</v>
      </c>
      <c r="C252" s="78"/>
      <c r="D252" s="78"/>
      <c r="E252" s="78"/>
      <c r="F252" s="78"/>
      <c r="G252" s="78"/>
      <c r="H252" s="78">
        <v>2</v>
      </c>
    </row>
    <row r="253" spans="1:8">
      <c r="A253" s="79" t="s">
        <v>1107</v>
      </c>
      <c r="B253" s="78">
        <v>2</v>
      </c>
      <c r="C253" s="78"/>
      <c r="D253" s="78"/>
      <c r="E253" s="78"/>
      <c r="F253" s="78"/>
      <c r="G253" s="78"/>
      <c r="H253" s="78">
        <v>2</v>
      </c>
    </row>
    <row r="254" spans="1:8">
      <c r="A254" s="79" t="s">
        <v>907</v>
      </c>
      <c r="B254" s="78"/>
      <c r="C254" s="78">
        <v>20</v>
      </c>
      <c r="D254" s="78"/>
      <c r="E254" s="78"/>
      <c r="F254" s="78"/>
      <c r="G254" s="78"/>
      <c r="H254" s="78">
        <v>20</v>
      </c>
    </row>
    <row r="255" spans="1:8">
      <c r="A255" s="79" t="s">
        <v>1108</v>
      </c>
      <c r="B255" s="78">
        <v>12</v>
      </c>
      <c r="C255" s="78"/>
      <c r="D255" s="78"/>
      <c r="E255" s="78"/>
      <c r="F255" s="78"/>
      <c r="G255" s="78"/>
      <c r="H255" s="78">
        <v>12</v>
      </c>
    </row>
    <row r="256" spans="1:8">
      <c r="A256" s="79" t="s">
        <v>1104</v>
      </c>
      <c r="B256" s="78">
        <v>12</v>
      </c>
      <c r="C256" s="78"/>
      <c r="D256" s="78"/>
      <c r="E256" s="78"/>
      <c r="F256" s="78"/>
      <c r="G256" s="78"/>
      <c r="H256" s="78">
        <v>12</v>
      </c>
    </row>
    <row r="257" spans="1:8">
      <c r="A257" s="79" t="s">
        <v>1661</v>
      </c>
      <c r="B257" s="78"/>
      <c r="C257" s="78"/>
      <c r="D257" s="78"/>
      <c r="E257" s="78">
        <v>12</v>
      </c>
      <c r="F257" s="78"/>
      <c r="G257" s="78"/>
      <c r="H257" s="78">
        <v>12</v>
      </c>
    </row>
    <row r="258" spans="1:8">
      <c r="A258" s="77">
        <v>10510232</v>
      </c>
      <c r="B258" s="78">
        <v>16</v>
      </c>
      <c r="C258" s="78"/>
      <c r="D258" s="78">
        <v>30</v>
      </c>
      <c r="E258" s="78">
        <v>15</v>
      </c>
      <c r="F258" s="78"/>
      <c r="G258" s="78"/>
      <c r="H258" s="78">
        <v>61</v>
      </c>
    </row>
    <row r="259" spans="1:8">
      <c r="A259" s="79" t="s">
        <v>856</v>
      </c>
      <c r="B259" s="78"/>
      <c r="C259" s="78"/>
      <c r="D259" s="78"/>
      <c r="E259" s="78">
        <v>2</v>
      </c>
      <c r="F259" s="78"/>
      <c r="G259" s="78"/>
      <c r="H259" s="78">
        <v>2</v>
      </c>
    </row>
    <row r="260" spans="1:8">
      <c r="A260" s="79" t="s">
        <v>1660</v>
      </c>
      <c r="B260" s="78"/>
      <c r="C260" s="78"/>
      <c r="D260" s="78"/>
      <c r="E260" s="78">
        <v>12</v>
      </c>
      <c r="F260" s="78"/>
      <c r="G260" s="78"/>
      <c r="H260" s="78">
        <v>12</v>
      </c>
    </row>
    <row r="261" spans="1:8">
      <c r="A261" s="79" t="s">
        <v>1662</v>
      </c>
      <c r="B261" s="78">
        <v>4</v>
      </c>
      <c r="C261" s="78"/>
      <c r="D261" s="78"/>
      <c r="E261" s="78"/>
      <c r="F261" s="78"/>
      <c r="G261" s="78"/>
      <c r="H261" s="78">
        <v>4</v>
      </c>
    </row>
    <row r="262" spans="1:8">
      <c r="A262" s="79" t="s">
        <v>1663</v>
      </c>
      <c r="B262" s="78">
        <v>12</v>
      </c>
      <c r="C262" s="78"/>
      <c r="D262" s="78"/>
      <c r="E262" s="78"/>
      <c r="F262" s="78"/>
      <c r="G262" s="78"/>
      <c r="H262" s="78">
        <v>12</v>
      </c>
    </row>
    <row r="263" spans="1:8">
      <c r="A263" s="79" t="s">
        <v>1681</v>
      </c>
      <c r="B263" s="78"/>
      <c r="C263" s="78"/>
      <c r="D263" s="78">
        <v>30</v>
      </c>
      <c r="E263" s="78"/>
      <c r="F263" s="78"/>
      <c r="G263" s="78"/>
      <c r="H263" s="78">
        <v>30</v>
      </c>
    </row>
    <row r="264" spans="1:8">
      <c r="A264" s="79" t="s">
        <v>1682</v>
      </c>
      <c r="B264" s="78"/>
      <c r="C264" s="78"/>
      <c r="D264" s="78"/>
      <c r="E264" s="78">
        <v>1</v>
      </c>
      <c r="F264" s="78"/>
      <c r="G264" s="78"/>
      <c r="H264" s="78">
        <v>1</v>
      </c>
    </row>
    <row r="265" spans="1:8">
      <c r="A265" s="77">
        <v>10510417</v>
      </c>
      <c r="B265" s="78">
        <v>18</v>
      </c>
      <c r="C265" s="78">
        <v>20</v>
      </c>
      <c r="D265" s="78">
        <v>30</v>
      </c>
      <c r="E265" s="78">
        <v>24</v>
      </c>
      <c r="F265" s="78"/>
      <c r="G265" s="78"/>
      <c r="H265" s="78">
        <v>92</v>
      </c>
    </row>
    <row r="266" spans="1:8">
      <c r="A266" s="79" t="s">
        <v>787</v>
      </c>
      <c r="B266" s="78"/>
      <c r="C266" s="78"/>
      <c r="D266" s="78"/>
      <c r="E266" s="78">
        <v>9</v>
      </c>
      <c r="F266" s="78"/>
      <c r="G266" s="78"/>
      <c r="H266" s="78">
        <v>9</v>
      </c>
    </row>
    <row r="267" spans="1:8">
      <c r="A267" s="79" t="s">
        <v>808</v>
      </c>
      <c r="B267" s="78"/>
      <c r="C267" s="78"/>
      <c r="D267" s="78">
        <v>30</v>
      </c>
      <c r="E267" s="78"/>
      <c r="F267" s="78"/>
      <c r="G267" s="78"/>
      <c r="H267" s="78">
        <v>30</v>
      </c>
    </row>
    <row r="268" spans="1:8">
      <c r="A268" s="79" t="s">
        <v>1109</v>
      </c>
      <c r="B268" s="78">
        <v>4</v>
      </c>
      <c r="C268" s="78"/>
      <c r="D268" s="78"/>
      <c r="E268" s="78"/>
      <c r="F268" s="78"/>
      <c r="G268" s="78"/>
      <c r="H268" s="78">
        <v>4</v>
      </c>
    </row>
    <row r="269" spans="1:8">
      <c r="A269" s="79" t="s">
        <v>1110</v>
      </c>
      <c r="B269" s="78"/>
      <c r="C269" s="78"/>
      <c r="D269" s="78"/>
      <c r="E269" s="78">
        <v>2</v>
      </c>
      <c r="F269" s="78"/>
      <c r="G269" s="78"/>
      <c r="H269" s="78">
        <v>2</v>
      </c>
    </row>
    <row r="270" spans="1:8">
      <c r="A270" s="79" t="s">
        <v>644</v>
      </c>
      <c r="B270" s="78">
        <v>12</v>
      </c>
      <c r="C270" s="78"/>
      <c r="D270" s="78"/>
      <c r="E270" s="78"/>
      <c r="F270" s="78"/>
      <c r="G270" s="78"/>
      <c r="H270" s="78">
        <v>12</v>
      </c>
    </row>
    <row r="271" spans="1:8">
      <c r="A271" s="79" t="s">
        <v>769</v>
      </c>
      <c r="B271" s="78"/>
      <c r="C271" s="78"/>
      <c r="D271" s="78"/>
      <c r="E271" s="78">
        <v>12</v>
      </c>
      <c r="F271" s="78"/>
      <c r="G271" s="78"/>
      <c r="H271" s="78">
        <v>12</v>
      </c>
    </row>
    <row r="272" spans="1:8">
      <c r="A272" s="79" t="s">
        <v>877</v>
      </c>
      <c r="B272" s="78"/>
      <c r="C272" s="78">
        <v>20</v>
      </c>
      <c r="D272" s="78"/>
      <c r="E272" s="78"/>
      <c r="F272" s="78"/>
      <c r="G272" s="78"/>
      <c r="H272" s="78">
        <v>20</v>
      </c>
    </row>
    <row r="273" spans="1:8">
      <c r="A273" s="79" t="s">
        <v>795</v>
      </c>
      <c r="B273" s="78"/>
      <c r="C273" s="78"/>
      <c r="D273" s="78"/>
      <c r="E273" s="78">
        <v>1</v>
      </c>
      <c r="F273" s="78"/>
      <c r="G273" s="78"/>
      <c r="H273" s="78">
        <v>1</v>
      </c>
    </row>
    <row r="274" spans="1:8">
      <c r="A274" s="79" t="s">
        <v>791</v>
      </c>
      <c r="B274" s="78">
        <v>2</v>
      </c>
      <c r="C274" s="78"/>
      <c r="D274" s="78"/>
      <c r="E274" s="78"/>
      <c r="F274" s="78"/>
      <c r="G274" s="78"/>
      <c r="H274" s="78">
        <v>2</v>
      </c>
    </row>
    <row r="275" spans="1:8">
      <c r="A275" s="77">
        <v>10510639</v>
      </c>
      <c r="B275" s="78">
        <v>4</v>
      </c>
      <c r="C275" s="78">
        <v>20</v>
      </c>
      <c r="D275" s="78">
        <v>30</v>
      </c>
      <c r="E275" s="78"/>
      <c r="F275" s="78"/>
      <c r="G275" s="78"/>
      <c r="H275" s="78">
        <v>54</v>
      </c>
    </row>
    <row r="276" spans="1:8">
      <c r="A276" s="79" t="s">
        <v>809</v>
      </c>
      <c r="B276" s="78"/>
      <c r="C276" s="78"/>
      <c r="D276" s="78">
        <v>30</v>
      </c>
      <c r="E276" s="78"/>
      <c r="F276" s="78"/>
      <c r="G276" s="78"/>
      <c r="H276" s="78">
        <v>30</v>
      </c>
    </row>
    <row r="277" spans="1:8">
      <c r="A277" s="79" t="s">
        <v>882</v>
      </c>
      <c r="B277" s="78"/>
      <c r="C277" s="78">
        <v>20</v>
      </c>
      <c r="D277" s="78"/>
      <c r="E277" s="78"/>
      <c r="F277" s="78"/>
      <c r="G277" s="78"/>
      <c r="H277" s="78">
        <v>20</v>
      </c>
    </row>
    <row r="278" spans="1:8">
      <c r="A278" s="79" t="s">
        <v>1111</v>
      </c>
      <c r="B278" s="78">
        <v>4</v>
      </c>
      <c r="C278" s="78"/>
      <c r="D278" s="78"/>
      <c r="E278" s="78"/>
      <c r="F278" s="78"/>
      <c r="G278" s="78"/>
      <c r="H278" s="78">
        <v>4</v>
      </c>
    </row>
    <row r="279" spans="1:8">
      <c r="A279" s="77">
        <v>10511109</v>
      </c>
      <c r="B279" s="78">
        <v>26</v>
      </c>
      <c r="C279" s="78">
        <v>20</v>
      </c>
      <c r="D279" s="78"/>
      <c r="E279" s="78">
        <v>24</v>
      </c>
      <c r="F279" s="78"/>
      <c r="G279" s="78"/>
      <c r="H279" s="78">
        <v>70</v>
      </c>
    </row>
    <row r="280" spans="1:8">
      <c r="A280" s="79" t="s">
        <v>962</v>
      </c>
      <c r="B280" s="78"/>
      <c r="C280" s="78">
        <v>20</v>
      </c>
      <c r="D280" s="78"/>
      <c r="E280" s="78"/>
      <c r="F280" s="78"/>
      <c r="G280" s="78"/>
      <c r="H280" s="78">
        <v>20</v>
      </c>
    </row>
    <row r="281" spans="1:8">
      <c r="A281" s="79" t="s">
        <v>1112</v>
      </c>
      <c r="B281" s="78">
        <v>12</v>
      </c>
      <c r="C281" s="78"/>
      <c r="D281" s="78"/>
      <c r="E281" s="78"/>
      <c r="F281" s="78"/>
      <c r="G281" s="78"/>
      <c r="H281" s="78">
        <v>12</v>
      </c>
    </row>
    <row r="282" spans="1:8">
      <c r="A282" s="79" t="s">
        <v>909</v>
      </c>
      <c r="B282" s="78"/>
      <c r="C282" s="78"/>
      <c r="D282" s="78"/>
      <c r="E282" s="78">
        <v>24</v>
      </c>
      <c r="F282" s="78"/>
      <c r="G282" s="78"/>
      <c r="H282" s="78">
        <v>24</v>
      </c>
    </row>
    <row r="283" spans="1:8">
      <c r="A283" s="79" t="s">
        <v>1113</v>
      </c>
      <c r="B283" s="78"/>
      <c r="C283" s="78"/>
      <c r="D283" s="78"/>
      <c r="E283" s="78">
        <v>0</v>
      </c>
      <c r="F283" s="78"/>
      <c r="G283" s="78"/>
      <c r="H283" s="78">
        <v>0</v>
      </c>
    </row>
    <row r="284" spans="1:8">
      <c r="A284" s="79" t="s">
        <v>1114</v>
      </c>
      <c r="B284" s="78">
        <v>4</v>
      </c>
      <c r="C284" s="78"/>
      <c r="D284" s="78"/>
      <c r="E284" s="78"/>
      <c r="F284" s="78"/>
      <c r="G284" s="78"/>
      <c r="H284" s="78">
        <v>4</v>
      </c>
    </row>
    <row r="285" spans="1:8">
      <c r="A285" s="79" t="s">
        <v>1115</v>
      </c>
      <c r="B285" s="78">
        <v>3</v>
      </c>
      <c r="C285" s="78"/>
      <c r="D285" s="78"/>
      <c r="E285" s="78"/>
      <c r="F285" s="78"/>
      <c r="G285" s="78"/>
      <c r="H285" s="78">
        <v>3</v>
      </c>
    </row>
    <row r="286" spans="1:8">
      <c r="A286" s="79" t="s">
        <v>1116</v>
      </c>
      <c r="B286" s="78">
        <v>3</v>
      </c>
      <c r="C286" s="78"/>
      <c r="D286" s="78"/>
      <c r="E286" s="78"/>
      <c r="F286" s="78"/>
      <c r="G286" s="78"/>
      <c r="H286" s="78">
        <v>3</v>
      </c>
    </row>
    <row r="287" spans="1:8">
      <c r="A287" s="79" t="s">
        <v>1117</v>
      </c>
      <c r="B287" s="78">
        <v>4</v>
      </c>
      <c r="C287" s="78"/>
      <c r="D287" s="78"/>
      <c r="E287" s="78"/>
      <c r="F287" s="78"/>
      <c r="G287" s="78"/>
      <c r="H287" s="78">
        <v>4</v>
      </c>
    </row>
    <row r="288" spans="1:8">
      <c r="A288" s="77">
        <v>10511132</v>
      </c>
      <c r="B288" s="78">
        <v>18</v>
      </c>
      <c r="C288" s="78">
        <v>12</v>
      </c>
      <c r="D288" s="78"/>
      <c r="E288" s="78">
        <v>24</v>
      </c>
      <c r="F288" s="78"/>
      <c r="G288" s="78"/>
      <c r="H288" s="78">
        <v>54</v>
      </c>
    </row>
    <row r="289" spans="1:8">
      <c r="A289" s="79" t="s">
        <v>857</v>
      </c>
      <c r="B289" s="78"/>
      <c r="C289" s="78"/>
      <c r="D289" s="78"/>
      <c r="E289" s="78">
        <v>10</v>
      </c>
      <c r="F289" s="78"/>
      <c r="G289" s="78"/>
      <c r="H289" s="78">
        <v>10</v>
      </c>
    </row>
    <row r="290" spans="1:8">
      <c r="A290" s="79" t="s">
        <v>858</v>
      </c>
      <c r="B290" s="78"/>
      <c r="C290" s="78"/>
      <c r="D290" s="78"/>
      <c r="E290" s="78">
        <v>4</v>
      </c>
      <c r="F290" s="78"/>
      <c r="G290" s="78"/>
      <c r="H290" s="78">
        <v>4</v>
      </c>
    </row>
    <row r="291" spans="1:8">
      <c r="A291" s="79" t="s">
        <v>1118</v>
      </c>
      <c r="B291" s="78"/>
      <c r="C291" s="78">
        <v>12</v>
      </c>
      <c r="D291" s="78"/>
      <c r="E291" s="78"/>
      <c r="F291" s="78"/>
      <c r="G291" s="78"/>
      <c r="H291" s="78">
        <v>12</v>
      </c>
    </row>
    <row r="292" spans="1:8">
      <c r="A292" s="79" t="s">
        <v>859</v>
      </c>
      <c r="B292" s="78"/>
      <c r="C292" s="78"/>
      <c r="D292" s="78"/>
      <c r="E292" s="78">
        <v>10</v>
      </c>
      <c r="F292" s="78"/>
      <c r="G292" s="78"/>
      <c r="H292" s="78">
        <v>10</v>
      </c>
    </row>
    <row r="293" spans="1:8">
      <c r="A293" s="79" t="s">
        <v>1092</v>
      </c>
      <c r="B293" s="78">
        <v>12</v>
      </c>
      <c r="C293" s="78"/>
      <c r="D293" s="78"/>
      <c r="E293" s="78"/>
      <c r="F293" s="78"/>
      <c r="G293" s="78"/>
      <c r="H293" s="78">
        <v>12</v>
      </c>
    </row>
    <row r="294" spans="1:8">
      <c r="A294" s="79" t="s">
        <v>860</v>
      </c>
      <c r="B294" s="78"/>
      <c r="C294" s="78"/>
      <c r="D294" s="78"/>
      <c r="E294" s="78">
        <v>0</v>
      </c>
      <c r="F294" s="78"/>
      <c r="G294" s="78"/>
      <c r="H294" s="78">
        <v>0</v>
      </c>
    </row>
    <row r="295" spans="1:8">
      <c r="A295" s="79" t="s">
        <v>1119</v>
      </c>
      <c r="B295" s="78">
        <v>6</v>
      </c>
      <c r="C295" s="78"/>
      <c r="D295" s="78"/>
      <c r="E295" s="78"/>
      <c r="F295" s="78"/>
      <c r="G295" s="78"/>
      <c r="H295" s="78">
        <v>6</v>
      </c>
    </row>
    <row r="296" spans="1:8">
      <c r="A296" s="77">
        <v>10511241</v>
      </c>
      <c r="B296" s="78">
        <v>29</v>
      </c>
      <c r="C296" s="78">
        <v>24</v>
      </c>
      <c r="D296" s="78"/>
      <c r="E296" s="78">
        <v>4</v>
      </c>
      <c r="F296" s="78"/>
      <c r="G296" s="78"/>
      <c r="H296" s="78">
        <v>57</v>
      </c>
    </row>
    <row r="297" spans="1:8">
      <c r="A297" s="79" t="s">
        <v>1120</v>
      </c>
      <c r="B297" s="78"/>
      <c r="C297" s="78">
        <v>20</v>
      </c>
      <c r="D297" s="78"/>
      <c r="E297" s="78"/>
      <c r="F297" s="78"/>
      <c r="G297" s="78"/>
      <c r="H297" s="78">
        <v>20</v>
      </c>
    </row>
    <row r="298" spans="1:8">
      <c r="A298" s="79" t="s">
        <v>1121</v>
      </c>
      <c r="B298" s="78"/>
      <c r="C298" s="78">
        <v>4</v>
      </c>
      <c r="D298" s="78"/>
      <c r="E298" s="78"/>
      <c r="F298" s="78"/>
      <c r="G298" s="78"/>
      <c r="H298" s="78">
        <v>4</v>
      </c>
    </row>
    <row r="299" spans="1:8">
      <c r="A299" s="79" t="s">
        <v>910</v>
      </c>
      <c r="B299" s="78">
        <v>1</v>
      </c>
      <c r="C299" s="78"/>
      <c r="D299" s="78"/>
      <c r="E299" s="78"/>
      <c r="F299" s="78"/>
      <c r="G299" s="78"/>
      <c r="H299" s="78">
        <v>1</v>
      </c>
    </row>
    <row r="300" spans="1:8">
      <c r="A300" s="79" t="s">
        <v>911</v>
      </c>
      <c r="B300" s="78">
        <v>12</v>
      </c>
      <c r="C300" s="78"/>
      <c r="D300" s="78"/>
      <c r="E300" s="78"/>
      <c r="F300" s="78"/>
      <c r="G300" s="78"/>
      <c r="H300" s="78">
        <v>12</v>
      </c>
    </row>
    <row r="301" spans="1:8">
      <c r="A301" s="79" t="s">
        <v>1122</v>
      </c>
      <c r="B301" s="78"/>
      <c r="C301" s="78"/>
      <c r="D301" s="78"/>
      <c r="E301" s="78">
        <v>4</v>
      </c>
      <c r="F301" s="78"/>
      <c r="G301" s="78"/>
      <c r="H301" s="78">
        <v>4</v>
      </c>
    </row>
    <row r="302" spans="1:8">
      <c r="A302" s="79" t="s">
        <v>1123</v>
      </c>
      <c r="B302" s="78">
        <v>12</v>
      </c>
      <c r="C302" s="78"/>
      <c r="D302" s="78"/>
      <c r="E302" s="78"/>
      <c r="F302" s="78"/>
      <c r="G302" s="78"/>
      <c r="H302" s="78">
        <v>12</v>
      </c>
    </row>
    <row r="303" spans="1:8">
      <c r="A303" s="79" t="s">
        <v>1124</v>
      </c>
      <c r="B303" s="78">
        <v>4</v>
      </c>
      <c r="C303" s="78"/>
      <c r="D303" s="78"/>
      <c r="E303" s="78"/>
      <c r="F303" s="78"/>
      <c r="G303" s="78"/>
      <c r="H303" s="78">
        <v>4</v>
      </c>
    </row>
    <row r="304" spans="1:8">
      <c r="A304" s="77">
        <v>10511257</v>
      </c>
      <c r="B304" s="78">
        <v>20</v>
      </c>
      <c r="C304" s="78">
        <v>20</v>
      </c>
      <c r="D304" s="78">
        <v>30</v>
      </c>
      <c r="E304" s="78">
        <v>2</v>
      </c>
      <c r="F304" s="78"/>
      <c r="G304" s="78"/>
      <c r="H304" s="78">
        <v>72</v>
      </c>
    </row>
    <row r="305" spans="1:8">
      <c r="A305" s="79" t="s">
        <v>1125</v>
      </c>
      <c r="B305" s="78"/>
      <c r="C305" s="78"/>
      <c r="D305" s="78">
        <v>30</v>
      </c>
      <c r="E305" s="78"/>
      <c r="F305" s="78"/>
      <c r="G305" s="78"/>
      <c r="H305" s="78">
        <v>30</v>
      </c>
    </row>
    <row r="306" spans="1:8">
      <c r="A306" s="79" t="s">
        <v>1126</v>
      </c>
      <c r="B306" s="78"/>
      <c r="C306" s="78">
        <v>20</v>
      </c>
      <c r="D306" s="78"/>
      <c r="E306" s="78"/>
      <c r="F306" s="78"/>
      <c r="G306" s="78"/>
      <c r="H306" s="78">
        <v>20</v>
      </c>
    </row>
    <row r="307" spans="1:8">
      <c r="A307" s="79" t="s">
        <v>1127</v>
      </c>
      <c r="B307" s="78">
        <v>2</v>
      </c>
      <c r="C307" s="78"/>
      <c r="D307" s="78"/>
      <c r="E307" s="78"/>
      <c r="F307" s="78"/>
      <c r="G307" s="78"/>
      <c r="H307" s="78">
        <v>2</v>
      </c>
    </row>
    <row r="308" spans="1:8">
      <c r="A308" s="79" t="s">
        <v>1128</v>
      </c>
      <c r="B308" s="78">
        <v>2</v>
      </c>
      <c r="C308" s="78"/>
      <c r="D308" s="78"/>
      <c r="E308" s="78"/>
      <c r="F308" s="78"/>
      <c r="G308" s="78"/>
      <c r="H308" s="78">
        <v>2</v>
      </c>
    </row>
    <row r="309" spans="1:8">
      <c r="A309" s="79" t="s">
        <v>1129</v>
      </c>
      <c r="B309" s="78">
        <v>2</v>
      </c>
      <c r="C309" s="78"/>
      <c r="D309" s="78"/>
      <c r="E309" s="78"/>
      <c r="F309" s="78"/>
      <c r="G309" s="78"/>
      <c r="H309" s="78">
        <v>2</v>
      </c>
    </row>
    <row r="310" spans="1:8">
      <c r="A310" s="79" t="s">
        <v>1130</v>
      </c>
      <c r="B310" s="78">
        <v>2</v>
      </c>
      <c r="C310" s="78"/>
      <c r="D310" s="78"/>
      <c r="E310" s="78"/>
      <c r="F310" s="78"/>
      <c r="G310" s="78"/>
      <c r="H310" s="78">
        <v>2</v>
      </c>
    </row>
    <row r="311" spans="1:8">
      <c r="A311" s="79" t="s">
        <v>1131</v>
      </c>
      <c r="B311" s="78">
        <v>12</v>
      </c>
      <c r="C311" s="78"/>
      <c r="D311" s="78"/>
      <c r="E311" s="78"/>
      <c r="F311" s="78"/>
      <c r="G311" s="78"/>
      <c r="H311" s="78">
        <v>12</v>
      </c>
    </row>
    <row r="312" spans="1:8">
      <c r="A312" s="79" t="s">
        <v>1132</v>
      </c>
      <c r="B312" s="78"/>
      <c r="C312" s="78"/>
      <c r="D312" s="78"/>
      <c r="E312" s="78">
        <v>2</v>
      </c>
      <c r="F312" s="78"/>
      <c r="G312" s="78"/>
      <c r="H312" s="78">
        <v>2</v>
      </c>
    </row>
    <row r="313" spans="1:8">
      <c r="A313" s="77">
        <v>10511313</v>
      </c>
      <c r="B313" s="78">
        <v>29</v>
      </c>
      <c r="C313" s="78">
        <v>16</v>
      </c>
      <c r="D313" s="78">
        <v>30</v>
      </c>
      <c r="E313" s="78"/>
      <c r="F313" s="78"/>
      <c r="G313" s="78"/>
      <c r="H313" s="78">
        <v>75</v>
      </c>
    </row>
    <row r="314" spans="1:8">
      <c r="A314" s="79" t="s">
        <v>837</v>
      </c>
      <c r="B314" s="78"/>
      <c r="C314" s="78">
        <v>4</v>
      </c>
      <c r="D314" s="78"/>
      <c r="E314" s="78"/>
      <c r="F314" s="78"/>
      <c r="G314" s="78"/>
      <c r="H314" s="78">
        <v>4</v>
      </c>
    </row>
    <row r="315" spans="1:8">
      <c r="A315" s="79" t="s">
        <v>991</v>
      </c>
      <c r="B315" s="78"/>
      <c r="C315" s="78"/>
      <c r="D315" s="78">
        <v>30</v>
      </c>
      <c r="E315" s="78"/>
      <c r="F315" s="78"/>
      <c r="G315" s="78"/>
      <c r="H315" s="78">
        <v>30</v>
      </c>
    </row>
    <row r="316" spans="1:8">
      <c r="A316" s="79" t="s">
        <v>1133</v>
      </c>
      <c r="B316" s="78">
        <v>2</v>
      </c>
      <c r="C316" s="78"/>
      <c r="D316" s="78"/>
      <c r="E316" s="78"/>
      <c r="F316" s="78"/>
      <c r="G316" s="78"/>
      <c r="H316" s="78">
        <v>2</v>
      </c>
    </row>
    <row r="317" spans="1:8">
      <c r="A317" s="79" t="s">
        <v>891</v>
      </c>
      <c r="B317" s="78"/>
      <c r="C317" s="78">
        <v>4</v>
      </c>
      <c r="D317" s="78"/>
      <c r="E317" s="78"/>
      <c r="F317" s="78"/>
      <c r="G317" s="78"/>
      <c r="H317" s="78">
        <v>4</v>
      </c>
    </row>
    <row r="318" spans="1:8">
      <c r="A318" s="79" t="s">
        <v>1011</v>
      </c>
      <c r="B318" s="78">
        <v>3</v>
      </c>
      <c r="C318" s="78"/>
      <c r="D318" s="78"/>
      <c r="E318" s="78"/>
      <c r="F318" s="78"/>
      <c r="G318" s="78"/>
      <c r="H318" s="78">
        <v>3</v>
      </c>
    </row>
    <row r="319" spans="1:8">
      <c r="A319" s="79" t="s">
        <v>1134</v>
      </c>
      <c r="B319" s="78">
        <v>8</v>
      </c>
      <c r="C319" s="78"/>
      <c r="D319" s="78"/>
      <c r="E319" s="78"/>
      <c r="F319" s="78"/>
      <c r="G319" s="78"/>
      <c r="H319" s="78">
        <v>8</v>
      </c>
    </row>
    <row r="320" spans="1:8">
      <c r="A320" s="79" t="s">
        <v>1108</v>
      </c>
      <c r="B320" s="78">
        <v>12</v>
      </c>
      <c r="C320" s="78"/>
      <c r="D320" s="78"/>
      <c r="E320" s="78"/>
      <c r="F320" s="78"/>
      <c r="G320" s="78"/>
      <c r="H320" s="78">
        <v>12</v>
      </c>
    </row>
    <row r="321" spans="1:8">
      <c r="A321" s="79" t="s">
        <v>946</v>
      </c>
      <c r="B321" s="78"/>
      <c r="C321" s="78">
        <v>4</v>
      </c>
      <c r="D321" s="78"/>
      <c r="E321" s="78"/>
      <c r="F321" s="78"/>
      <c r="G321" s="78"/>
      <c r="H321" s="78">
        <v>4</v>
      </c>
    </row>
    <row r="322" spans="1:8">
      <c r="A322" s="79" t="s">
        <v>791</v>
      </c>
      <c r="B322" s="78">
        <v>4</v>
      </c>
      <c r="C322" s="78"/>
      <c r="D322" s="78"/>
      <c r="E322" s="78"/>
      <c r="F322" s="78"/>
      <c r="G322" s="78"/>
      <c r="H322" s="78">
        <v>4</v>
      </c>
    </row>
    <row r="323" spans="1:8">
      <c r="A323" s="79" t="s">
        <v>889</v>
      </c>
      <c r="B323" s="78"/>
      <c r="C323" s="78">
        <v>4</v>
      </c>
      <c r="D323" s="78"/>
      <c r="E323" s="78"/>
      <c r="F323" s="78"/>
      <c r="G323" s="78"/>
      <c r="H323" s="78">
        <v>4</v>
      </c>
    </row>
    <row r="324" spans="1:8">
      <c r="A324" s="77">
        <v>10511316</v>
      </c>
      <c r="B324" s="78">
        <v>4</v>
      </c>
      <c r="C324" s="78">
        <v>20</v>
      </c>
      <c r="D324" s="78">
        <v>30</v>
      </c>
      <c r="E324" s="78"/>
      <c r="F324" s="78"/>
      <c r="G324" s="78"/>
      <c r="H324" s="78">
        <v>54</v>
      </c>
    </row>
    <row r="325" spans="1:8">
      <c r="A325" s="79" t="s">
        <v>991</v>
      </c>
      <c r="B325" s="78"/>
      <c r="C325" s="78"/>
      <c r="D325" s="78">
        <v>30</v>
      </c>
      <c r="E325" s="78"/>
      <c r="F325" s="78"/>
      <c r="G325" s="78"/>
      <c r="H325" s="78">
        <v>30</v>
      </c>
    </row>
    <row r="326" spans="1:8">
      <c r="A326" s="79" t="s">
        <v>933</v>
      </c>
      <c r="B326" s="78"/>
      <c r="C326" s="78">
        <v>20</v>
      </c>
      <c r="D326" s="78"/>
      <c r="E326" s="78"/>
      <c r="F326" s="78"/>
      <c r="G326" s="78"/>
      <c r="H326" s="78">
        <v>20</v>
      </c>
    </row>
    <row r="327" spans="1:8">
      <c r="A327" s="79" t="s">
        <v>791</v>
      </c>
      <c r="B327" s="78">
        <v>4</v>
      </c>
      <c r="C327" s="78"/>
      <c r="D327" s="78"/>
      <c r="E327" s="78"/>
      <c r="F327" s="78"/>
      <c r="G327" s="78"/>
      <c r="H327" s="78">
        <v>4</v>
      </c>
    </row>
    <row r="328" spans="1:8">
      <c r="A328" s="77">
        <v>10511319</v>
      </c>
      <c r="B328" s="78">
        <v>26</v>
      </c>
      <c r="C328" s="78">
        <v>20</v>
      </c>
      <c r="D328" s="78">
        <v>30</v>
      </c>
      <c r="E328" s="78"/>
      <c r="F328" s="78"/>
      <c r="G328" s="78"/>
      <c r="H328" s="78">
        <v>76</v>
      </c>
    </row>
    <row r="329" spans="1:8">
      <c r="A329" s="79" t="s">
        <v>1135</v>
      </c>
      <c r="B329" s="78"/>
      <c r="C329" s="78"/>
      <c r="D329" s="78">
        <v>30</v>
      </c>
      <c r="E329" s="78"/>
      <c r="F329" s="78"/>
      <c r="G329" s="78"/>
      <c r="H329" s="78">
        <v>30</v>
      </c>
    </row>
    <row r="330" spans="1:8">
      <c r="A330" s="79" t="s">
        <v>1136</v>
      </c>
      <c r="B330" s="78">
        <v>2</v>
      </c>
      <c r="C330" s="78"/>
      <c r="D330" s="78"/>
      <c r="E330" s="78"/>
      <c r="F330" s="78"/>
      <c r="G330" s="78"/>
      <c r="H330" s="78">
        <v>2</v>
      </c>
    </row>
    <row r="331" spans="1:8">
      <c r="A331" s="79" t="s">
        <v>1137</v>
      </c>
      <c r="B331" s="78"/>
      <c r="C331" s="78">
        <v>20</v>
      </c>
      <c r="D331" s="78"/>
      <c r="E331" s="78"/>
      <c r="F331" s="78"/>
      <c r="G331" s="78"/>
      <c r="H331" s="78">
        <v>20</v>
      </c>
    </row>
    <row r="332" spans="1:8">
      <c r="A332" s="79" t="s">
        <v>798</v>
      </c>
      <c r="B332" s="78">
        <v>12</v>
      </c>
      <c r="C332" s="78"/>
      <c r="D332" s="78"/>
      <c r="E332" s="78"/>
      <c r="F332" s="78"/>
      <c r="G332" s="78"/>
      <c r="H332" s="78">
        <v>12</v>
      </c>
    </row>
    <row r="333" spans="1:8">
      <c r="A333" s="79" t="s">
        <v>1104</v>
      </c>
      <c r="B333" s="78">
        <v>12</v>
      </c>
      <c r="C333" s="78"/>
      <c r="D333" s="78"/>
      <c r="E333" s="78"/>
      <c r="F333" s="78"/>
      <c r="G333" s="78"/>
      <c r="H333" s="78">
        <v>12</v>
      </c>
    </row>
    <row r="334" spans="1:8">
      <c r="A334" s="77">
        <v>10511320</v>
      </c>
      <c r="B334" s="78">
        <v>31</v>
      </c>
      <c r="C334" s="78"/>
      <c r="D334" s="78"/>
      <c r="E334" s="78">
        <v>24</v>
      </c>
      <c r="F334" s="78"/>
      <c r="G334" s="78"/>
      <c r="H334" s="78">
        <v>55</v>
      </c>
    </row>
    <row r="335" spans="1:8">
      <c r="A335" s="79" t="s">
        <v>1138</v>
      </c>
      <c r="B335" s="78">
        <v>12</v>
      </c>
      <c r="C335" s="78"/>
      <c r="D335" s="78"/>
      <c r="E335" s="78"/>
      <c r="F335" s="78"/>
      <c r="G335" s="78"/>
      <c r="H335" s="78">
        <v>12</v>
      </c>
    </row>
    <row r="336" spans="1:8">
      <c r="A336" s="79" t="s">
        <v>1139</v>
      </c>
      <c r="B336" s="78">
        <v>6</v>
      </c>
      <c r="C336" s="78"/>
      <c r="D336" s="78"/>
      <c r="E336" s="78"/>
      <c r="F336" s="78"/>
      <c r="G336" s="78"/>
      <c r="H336" s="78">
        <v>6</v>
      </c>
    </row>
    <row r="337" spans="1:8">
      <c r="A337" s="79" t="s">
        <v>1140</v>
      </c>
      <c r="B337" s="78">
        <v>4</v>
      </c>
      <c r="C337" s="78"/>
      <c r="D337" s="78"/>
      <c r="E337" s="78"/>
      <c r="F337" s="78"/>
      <c r="G337" s="78"/>
      <c r="H337" s="78">
        <v>4</v>
      </c>
    </row>
    <row r="338" spans="1:8">
      <c r="A338" s="79" t="s">
        <v>1141</v>
      </c>
      <c r="B338" s="78">
        <v>8</v>
      </c>
      <c r="C338" s="78"/>
      <c r="D338" s="78"/>
      <c r="E338" s="78"/>
      <c r="F338" s="78"/>
      <c r="G338" s="78"/>
      <c r="H338" s="78">
        <v>8</v>
      </c>
    </row>
    <row r="339" spans="1:8">
      <c r="A339" s="79" t="s">
        <v>1142</v>
      </c>
      <c r="B339" s="78"/>
      <c r="C339" s="78"/>
      <c r="D339" s="78"/>
      <c r="E339" s="78">
        <v>24</v>
      </c>
      <c r="F339" s="78"/>
      <c r="G339" s="78"/>
      <c r="H339" s="78">
        <v>24</v>
      </c>
    </row>
    <row r="340" spans="1:8">
      <c r="A340" s="79" t="s">
        <v>1143</v>
      </c>
      <c r="B340" s="78">
        <v>1</v>
      </c>
      <c r="C340" s="78"/>
      <c r="D340" s="78"/>
      <c r="E340" s="78"/>
      <c r="F340" s="78"/>
      <c r="G340" s="78"/>
      <c r="H340" s="78">
        <v>1</v>
      </c>
    </row>
    <row r="341" spans="1:8">
      <c r="A341" s="77">
        <v>10511323</v>
      </c>
      <c r="B341" s="78">
        <v>31</v>
      </c>
      <c r="C341" s="78"/>
      <c r="D341" s="78"/>
      <c r="E341" s="78">
        <v>24</v>
      </c>
      <c r="F341" s="78"/>
      <c r="G341" s="78"/>
      <c r="H341" s="78">
        <v>55</v>
      </c>
    </row>
    <row r="342" spans="1:8">
      <c r="A342" s="79" t="s">
        <v>1144</v>
      </c>
      <c r="B342" s="78"/>
      <c r="C342" s="78"/>
      <c r="D342" s="78"/>
      <c r="E342" s="78">
        <v>12</v>
      </c>
      <c r="F342" s="78"/>
      <c r="G342" s="78"/>
      <c r="H342" s="78">
        <v>12</v>
      </c>
    </row>
    <row r="343" spans="1:8">
      <c r="A343" s="79" t="s">
        <v>1145</v>
      </c>
      <c r="B343" s="78"/>
      <c r="C343" s="78"/>
      <c r="D343" s="78"/>
      <c r="E343" s="78">
        <v>12</v>
      </c>
      <c r="F343" s="78"/>
      <c r="G343" s="78"/>
      <c r="H343" s="78">
        <v>12</v>
      </c>
    </row>
    <row r="344" spans="1:8">
      <c r="A344" s="79" t="s">
        <v>921</v>
      </c>
      <c r="B344" s="78">
        <v>12</v>
      </c>
      <c r="C344" s="78"/>
      <c r="D344" s="78"/>
      <c r="E344" s="78"/>
      <c r="F344" s="78"/>
      <c r="G344" s="78"/>
      <c r="H344" s="78">
        <v>12</v>
      </c>
    </row>
    <row r="345" spans="1:8">
      <c r="A345" s="79" t="s">
        <v>1146</v>
      </c>
      <c r="B345" s="78">
        <v>6</v>
      </c>
      <c r="C345" s="78"/>
      <c r="D345" s="78"/>
      <c r="E345" s="78"/>
      <c r="F345" s="78"/>
      <c r="G345" s="78"/>
      <c r="H345" s="78">
        <v>6</v>
      </c>
    </row>
    <row r="346" spans="1:8">
      <c r="A346" s="79" t="s">
        <v>1140</v>
      </c>
      <c r="B346" s="78">
        <v>4</v>
      </c>
      <c r="C346" s="78"/>
      <c r="D346" s="78"/>
      <c r="E346" s="78"/>
      <c r="F346" s="78"/>
      <c r="G346" s="78"/>
      <c r="H346" s="78">
        <v>4</v>
      </c>
    </row>
    <row r="347" spans="1:8">
      <c r="A347" s="79" t="s">
        <v>1147</v>
      </c>
      <c r="B347" s="78">
        <v>8</v>
      </c>
      <c r="C347" s="78"/>
      <c r="D347" s="78"/>
      <c r="E347" s="78"/>
      <c r="F347" s="78"/>
      <c r="G347" s="78"/>
      <c r="H347" s="78">
        <v>8</v>
      </c>
    </row>
    <row r="348" spans="1:8">
      <c r="A348" s="79" t="s">
        <v>818</v>
      </c>
      <c r="B348" s="78">
        <v>1</v>
      </c>
      <c r="C348" s="78"/>
      <c r="D348" s="78"/>
      <c r="E348" s="78"/>
      <c r="F348" s="78"/>
      <c r="G348" s="78"/>
      <c r="H348" s="78">
        <v>1</v>
      </c>
    </row>
    <row r="349" spans="1:8">
      <c r="A349" s="77">
        <v>10511327</v>
      </c>
      <c r="B349" s="78">
        <v>16</v>
      </c>
      <c r="C349" s="78">
        <v>24</v>
      </c>
      <c r="D349" s="78">
        <v>30</v>
      </c>
      <c r="E349" s="78"/>
      <c r="F349" s="78"/>
      <c r="G349" s="78"/>
      <c r="H349" s="78">
        <v>70</v>
      </c>
    </row>
    <row r="350" spans="1:8">
      <c r="A350" s="79" t="s">
        <v>1148</v>
      </c>
      <c r="B350" s="78"/>
      <c r="C350" s="78">
        <v>20</v>
      </c>
      <c r="D350" s="78"/>
      <c r="E350" s="78"/>
      <c r="F350" s="78"/>
      <c r="G350" s="78"/>
      <c r="H350" s="78">
        <v>20</v>
      </c>
    </row>
    <row r="351" spans="1:8">
      <c r="A351" s="79" t="s">
        <v>1121</v>
      </c>
      <c r="B351" s="78"/>
      <c r="C351" s="78">
        <v>4</v>
      </c>
      <c r="D351" s="78"/>
      <c r="E351" s="78"/>
      <c r="F351" s="78"/>
      <c r="G351" s="78"/>
      <c r="H351" s="78">
        <v>4</v>
      </c>
    </row>
    <row r="352" spans="1:8">
      <c r="A352" s="79" t="s">
        <v>1149</v>
      </c>
      <c r="B352" s="78">
        <v>12</v>
      </c>
      <c r="C352" s="78"/>
      <c r="D352" s="78"/>
      <c r="E352" s="78"/>
      <c r="F352" s="78"/>
      <c r="G352" s="78"/>
      <c r="H352" s="78">
        <v>12</v>
      </c>
    </row>
    <row r="353" spans="1:8">
      <c r="A353" s="79" t="s">
        <v>1150</v>
      </c>
      <c r="B353" s="78"/>
      <c r="C353" s="78"/>
      <c r="D353" s="78">
        <v>30</v>
      </c>
      <c r="E353" s="78"/>
      <c r="F353" s="78"/>
      <c r="G353" s="78"/>
      <c r="H353" s="78">
        <v>30</v>
      </c>
    </row>
    <row r="354" spans="1:8">
      <c r="A354" s="79" t="s">
        <v>1151</v>
      </c>
      <c r="B354" s="78">
        <v>4</v>
      </c>
      <c r="C354" s="78"/>
      <c r="D354" s="78"/>
      <c r="E354" s="78"/>
      <c r="F354" s="78"/>
      <c r="G354" s="78"/>
      <c r="H354" s="78">
        <v>4</v>
      </c>
    </row>
    <row r="355" spans="1:8">
      <c r="A355" s="77">
        <v>10511330</v>
      </c>
      <c r="B355" s="78">
        <v>33</v>
      </c>
      <c r="C355" s="78"/>
      <c r="D355" s="78"/>
      <c r="E355" s="78">
        <v>24</v>
      </c>
      <c r="F355" s="78"/>
      <c r="G355" s="78"/>
      <c r="H355" s="78">
        <v>57</v>
      </c>
    </row>
    <row r="356" spans="1:8">
      <c r="A356" s="79" t="s">
        <v>920</v>
      </c>
      <c r="B356" s="78"/>
      <c r="C356" s="78"/>
      <c r="D356" s="78"/>
      <c r="E356" s="78">
        <v>24</v>
      </c>
      <c r="F356" s="78"/>
      <c r="G356" s="78"/>
      <c r="H356" s="78">
        <v>24</v>
      </c>
    </row>
    <row r="357" spans="1:8">
      <c r="A357" s="79" t="s">
        <v>921</v>
      </c>
      <c r="B357" s="78">
        <v>12</v>
      </c>
      <c r="C357" s="78"/>
      <c r="D357" s="78"/>
      <c r="E357" s="78"/>
      <c r="F357" s="78"/>
      <c r="G357" s="78"/>
      <c r="H357" s="78">
        <v>12</v>
      </c>
    </row>
    <row r="358" spans="1:8">
      <c r="A358" s="79" t="s">
        <v>911</v>
      </c>
      <c r="B358" s="78">
        <v>12</v>
      </c>
      <c r="C358" s="78"/>
      <c r="D358" s="78"/>
      <c r="E358" s="78"/>
      <c r="F358" s="78"/>
      <c r="G358" s="78"/>
      <c r="H358" s="78">
        <v>12</v>
      </c>
    </row>
    <row r="359" spans="1:8">
      <c r="A359" s="79" t="s">
        <v>644</v>
      </c>
      <c r="B359" s="78">
        <v>8</v>
      </c>
      <c r="C359" s="78"/>
      <c r="D359" s="78"/>
      <c r="E359" s="78"/>
      <c r="F359" s="78"/>
      <c r="G359" s="78"/>
      <c r="H359" s="78">
        <v>8</v>
      </c>
    </row>
    <row r="360" spans="1:8">
      <c r="A360" s="79" t="s">
        <v>818</v>
      </c>
      <c r="B360" s="78">
        <v>1</v>
      </c>
      <c r="C360" s="78"/>
      <c r="D360" s="78"/>
      <c r="E360" s="78"/>
      <c r="F360" s="78"/>
      <c r="G360" s="78"/>
      <c r="H360" s="78">
        <v>1</v>
      </c>
    </row>
    <row r="361" spans="1:8">
      <c r="A361" s="77">
        <v>10511410</v>
      </c>
      <c r="B361" s="78">
        <v>22</v>
      </c>
      <c r="C361" s="78">
        <v>20</v>
      </c>
      <c r="D361" s="78">
        <v>30</v>
      </c>
      <c r="E361" s="78">
        <v>2</v>
      </c>
      <c r="F361" s="78"/>
      <c r="G361" s="78"/>
      <c r="H361" s="78">
        <v>74</v>
      </c>
    </row>
    <row r="362" spans="1:8">
      <c r="A362" s="79" t="s">
        <v>1152</v>
      </c>
      <c r="B362" s="78"/>
      <c r="C362" s="78"/>
      <c r="D362" s="78">
        <v>30</v>
      </c>
      <c r="E362" s="78"/>
      <c r="F362" s="78"/>
      <c r="G362" s="78"/>
      <c r="H362" s="78">
        <v>30</v>
      </c>
    </row>
    <row r="363" spans="1:8">
      <c r="A363" s="79" t="s">
        <v>1153</v>
      </c>
      <c r="B363" s="78"/>
      <c r="C363" s="78">
        <v>20</v>
      </c>
      <c r="D363" s="78"/>
      <c r="E363" s="78"/>
      <c r="F363" s="78"/>
      <c r="G363" s="78"/>
      <c r="H363" s="78">
        <v>20</v>
      </c>
    </row>
    <row r="364" spans="1:8">
      <c r="A364" s="79" t="s">
        <v>953</v>
      </c>
      <c r="B364" s="78"/>
      <c r="C364" s="78"/>
      <c r="D364" s="78"/>
      <c r="E364" s="78">
        <v>2</v>
      </c>
      <c r="F364" s="78"/>
      <c r="G364" s="78"/>
      <c r="H364" s="78">
        <v>2</v>
      </c>
    </row>
    <row r="365" spans="1:8">
      <c r="A365" s="79" t="s">
        <v>1154</v>
      </c>
      <c r="B365" s="78">
        <v>3</v>
      </c>
      <c r="C365" s="78"/>
      <c r="D365" s="78"/>
      <c r="E365" s="78"/>
      <c r="F365" s="78"/>
      <c r="G365" s="78"/>
      <c r="H365" s="78">
        <v>3</v>
      </c>
    </row>
    <row r="366" spans="1:8">
      <c r="A366" s="79" t="s">
        <v>1155</v>
      </c>
      <c r="B366" s="78">
        <v>3</v>
      </c>
      <c r="C366" s="78"/>
      <c r="D366" s="78"/>
      <c r="E366" s="78"/>
      <c r="F366" s="78"/>
      <c r="G366" s="78"/>
      <c r="H366" s="78">
        <v>3</v>
      </c>
    </row>
    <row r="367" spans="1:8">
      <c r="A367" s="79" t="s">
        <v>1156</v>
      </c>
      <c r="B367" s="78">
        <v>8</v>
      </c>
      <c r="C367" s="78"/>
      <c r="D367" s="78"/>
      <c r="E367" s="78"/>
      <c r="F367" s="78"/>
      <c r="G367" s="78"/>
      <c r="H367" s="78">
        <v>8</v>
      </c>
    </row>
    <row r="368" spans="1:8">
      <c r="A368" s="79" t="s">
        <v>1157</v>
      </c>
      <c r="B368" s="78">
        <v>4</v>
      </c>
      <c r="C368" s="78"/>
      <c r="D368" s="78"/>
      <c r="E368" s="78"/>
      <c r="F368" s="78"/>
      <c r="G368" s="78"/>
      <c r="H368" s="78">
        <v>4</v>
      </c>
    </row>
    <row r="369" spans="1:8">
      <c r="A369" s="79" t="s">
        <v>1158</v>
      </c>
      <c r="B369" s="78">
        <v>4</v>
      </c>
      <c r="C369" s="78"/>
      <c r="D369" s="78"/>
      <c r="E369" s="78"/>
      <c r="F369" s="78"/>
      <c r="G369" s="78"/>
      <c r="H369" s="78">
        <v>4</v>
      </c>
    </row>
    <row r="370" spans="1:8">
      <c r="A370" s="77">
        <v>10511419</v>
      </c>
      <c r="B370" s="78">
        <v>20</v>
      </c>
      <c r="C370" s="78">
        <v>20</v>
      </c>
      <c r="D370" s="78">
        <v>20</v>
      </c>
      <c r="E370" s="78">
        <v>2</v>
      </c>
      <c r="F370" s="78"/>
      <c r="G370" s="78"/>
      <c r="H370" s="78">
        <v>62</v>
      </c>
    </row>
    <row r="371" spans="1:8">
      <c r="A371" s="79" t="s">
        <v>1159</v>
      </c>
      <c r="B371" s="78"/>
      <c r="C371" s="78"/>
      <c r="D371" s="78"/>
      <c r="E371" s="78">
        <v>2</v>
      </c>
      <c r="F371" s="78"/>
      <c r="G371" s="78"/>
      <c r="H371" s="78">
        <v>2</v>
      </c>
    </row>
    <row r="372" spans="1:8">
      <c r="A372" s="79" t="s">
        <v>878</v>
      </c>
      <c r="B372" s="78"/>
      <c r="C372" s="78">
        <v>20</v>
      </c>
      <c r="D372" s="78"/>
      <c r="E372" s="78"/>
      <c r="F372" s="78"/>
      <c r="G372" s="78"/>
      <c r="H372" s="78">
        <v>20</v>
      </c>
    </row>
    <row r="373" spans="1:8">
      <c r="A373" s="79" t="s">
        <v>1160</v>
      </c>
      <c r="B373" s="78"/>
      <c r="C373" s="78"/>
      <c r="D373" s="78">
        <v>20</v>
      </c>
      <c r="E373" s="78"/>
      <c r="F373" s="78"/>
      <c r="G373" s="78"/>
      <c r="H373" s="78">
        <v>20</v>
      </c>
    </row>
    <row r="374" spans="1:8">
      <c r="A374" s="79" t="s">
        <v>1161</v>
      </c>
      <c r="B374" s="78">
        <v>12</v>
      </c>
      <c r="C374" s="78"/>
      <c r="D374" s="78"/>
      <c r="E374" s="78"/>
      <c r="F374" s="78"/>
      <c r="G374" s="78"/>
      <c r="H374" s="78">
        <v>12</v>
      </c>
    </row>
    <row r="375" spans="1:8">
      <c r="A375" s="79" t="s">
        <v>1162</v>
      </c>
      <c r="B375" s="78">
        <v>4</v>
      </c>
      <c r="C375" s="78"/>
      <c r="D375" s="78"/>
      <c r="E375" s="78"/>
      <c r="F375" s="78"/>
      <c r="G375" s="78"/>
      <c r="H375" s="78">
        <v>4</v>
      </c>
    </row>
    <row r="376" spans="1:8">
      <c r="A376" s="79" t="s">
        <v>1163</v>
      </c>
      <c r="B376" s="78">
        <v>4</v>
      </c>
      <c r="C376" s="78"/>
      <c r="D376" s="78"/>
      <c r="E376" s="78"/>
      <c r="F376" s="78"/>
      <c r="G376" s="78"/>
      <c r="H376" s="78">
        <v>4</v>
      </c>
    </row>
    <row r="377" spans="1:8">
      <c r="A377" s="77">
        <v>10511434</v>
      </c>
      <c r="B377" s="78">
        <v>19</v>
      </c>
      <c r="C377" s="78">
        <v>20</v>
      </c>
      <c r="D377" s="78">
        <v>30</v>
      </c>
      <c r="E377" s="78"/>
      <c r="F377" s="78"/>
      <c r="G377" s="78"/>
      <c r="H377" s="78">
        <v>69</v>
      </c>
    </row>
    <row r="378" spans="1:8">
      <c r="A378" s="79" t="s">
        <v>1164</v>
      </c>
      <c r="B378" s="78"/>
      <c r="C378" s="78">
        <v>20</v>
      </c>
      <c r="D378" s="78"/>
      <c r="E378" s="78"/>
      <c r="F378" s="78"/>
      <c r="G378" s="78"/>
      <c r="H378" s="78">
        <v>20</v>
      </c>
    </row>
    <row r="379" spans="1:8">
      <c r="A379" s="79" t="s">
        <v>1165</v>
      </c>
      <c r="B379" s="78"/>
      <c r="C379" s="78"/>
      <c r="D379" s="78">
        <v>30</v>
      </c>
      <c r="E379" s="78"/>
      <c r="F379" s="78"/>
      <c r="G379" s="78"/>
      <c r="H379" s="78">
        <v>30</v>
      </c>
    </row>
    <row r="380" spans="1:8">
      <c r="A380" s="79" t="s">
        <v>1166</v>
      </c>
      <c r="B380" s="78">
        <v>4</v>
      </c>
      <c r="C380" s="78"/>
      <c r="D380" s="78"/>
      <c r="E380" s="78"/>
      <c r="F380" s="78"/>
      <c r="G380" s="78"/>
      <c r="H380" s="78">
        <v>4</v>
      </c>
    </row>
    <row r="381" spans="1:8">
      <c r="A381" s="79" t="s">
        <v>1167</v>
      </c>
      <c r="B381" s="78">
        <v>4</v>
      </c>
      <c r="C381" s="78"/>
      <c r="D381" s="78"/>
      <c r="E381" s="78"/>
      <c r="F381" s="78"/>
      <c r="G381" s="78"/>
      <c r="H381" s="78">
        <v>4</v>
      </c>
    </row>
    <row r="382" spans="1:8">
      <c r="A382" s="79" t="s">
        <v>1168</v>
      </c>
      <c r="B382" s="78">
        <v>7</v>
      </c>
      <c r="C382" s="78"/>
      <c r="D382" s="78"/>
      <c r="E382" s="78"/>
      <c r="F382" s="78"/>
      <c r="G382" s="78"/>
      <c r="H382" s="78">
        <v>7</v>
      </c>
    </row>
    <row r="383" spans="1:8">
      <c r="A383" s="79" t="s">
        <v>1169</v>
      </c>
      <c r="B383" s="78">
        <v>4</v>
      </c>
      <c r="C383" s="78"/>
      <c r="D383" s="78"/>
      <c r="E383" s="78"/>
      <c r="F383" s="78"/>
      <c r="G383" s="78"/>
      <c r="H383" s="78">
        <v>4</v>
      </c>
    </row>
    <row r="384" spans="1:8">
      <c r="A384" s="77">
        <v>10520209</v>
      </c>
      <c r="B384" s="78">
        <v>12</v>
      </c>
      <c r="C384" s="78">
        <v>20</v>
      </c>
      <c r="D384" s="78">
        <v>30</v>
      </c>
      <c r="E384" s="78">
        <v>10</v>
      </c>
      <c r="F384" s="78"/>
      <c r="G384" s="78"/>
      <c r="H384" s="78">
        <v>72</v>
      </c>
    </row>
    <row r="385" spans="1:8">
      <c r="A385" s="79" t="s">
        <v>641</v>
      </c>
      <c r="B385" s="78"/>
      <c r="C385" s="78"/>
      <c r="D385" s="78"/>
      <c r="E385" s="78">
        <v>1</v>
      </c>
      <c r="F385" s="78"/>
      <c r="G385" s="78"/>
      <c r="H385" s="78">
        <v>1</v>
      </c>
    </row>
    <row r="386" spans="1:8">
      <c r="A386" s="79" t="s">
        <v>879</v>
      </c>
      <c r="B386" s="78"/>
      <c r="C386" s="78">
        <v>20</v>
      </c>
      <c r="D386" s="78"/>
      <c r="E386" s="78"/>
      <c r="F386" s="78"/>
      <c r="G386" s="78"/>
      <c r="H386" s="78">
        <v>20</v>
      </c>
    </row>
    <row r="387" spans="1:8">
      <c r="A387" s="79" t="s">
        <v>1170</v>
      </c>
      <c r="B387" s="78">
        <v>12</v>
      </c>
      <c r="C387" s="78"/>
      <c r="D387" s="78"/>
      <c r="E387" s="78"/>
      <c r="F387" s="78"/>
      <c r="G387" s="78"/>
      <c r="H387" s="78">
        <v>12</v>
      </c>
    </row>
    <row r="388" spans="1:8">
      <c r="A388" s="79" t="s">
        <v>861</v>
      </c>
      <c r="B388" s="78"/>
      <c r="C388" s="78"/>
      <c r="D388" s="78"/>
      <c r="E388" s="78">
        <v>9</v>
      </c>
      <c r="F388" s="78"/>
      <c r="G388" s="78"/>
      <c r="H388" s="78">
        <v>9</v>
      </c>
    </row>
    <row r="389" spans="1:8">
      <c r="A389" s="79" t="s">
        <v>862</v>
      </c>
      <c r="B389" s="78"/>
      <c r="C389" s="78"/>
      <c r="D389" s="78">
        <v>30</v>
      </c>
      <c r="E389" s="78"/>
      <c r="F389" s="78"/>
      <c r="G389" s="78"/>
      <c r="H389" s="78">
        <v>30</v>
      </c>
    </row>
    <row r="390" spans="1:8">
      <c r="A390" s="77">
        <v>10520505</v>
      </c>
      <c r="B390" s="78">
        <v>18</v>
      </c>
      <c r="C390" s="78">
        <v>20</v>
      </c>
      <c r="D390" s="78"/>
      <c r="E390" s="78">
        <v>21</v>
      </c>
      <c r="F390" s="78"/>
      <c r="G390" s="78"/>
      <c r="H390" s="78">
        <v>59</v>
      </c>
    </row>
    <row r="391" spans="1:8">
      <c r="A391" s="79" t="s">
        <v>1171</v>
      </c>
      <c r="B391" s="78"/>
      <c r="C391" s="78">
        <v>20</v>
      </c>
      <c r="D391" s="78"/>
      <c r="E391" s="78"/>
      <c r="F391" s="78"/>
      <c r="G391" s="78"/>
      <c r="H391" s="78">
        <v>20</v>
      </c>
    </row>
    <row r="392" spans="1:8">
      <c r="A392" s="79" t="s">
        <v>1172</v>
      </c>
      <c r="B392" s="78">
        <v>3</v>
      </c>
      <c r="C392" s="78"/>
      <c r="D392" s="78"/>
      <c r="E392" s="78"/>
      <c r="F392" s="78"/>
      <c r="G392" s="78"/>
      <c r="H392" s="78">
        <v>3</v>
      </c>
    </row>
    <row r="393" spans="1:8">
      <c r="A393" s="79" t="s">
        <v>1173</v>
      </c>
      <c r="B393" s="78">
        <v>3</v>
      </c>
      <c r="C393" s="78"/>
      <c r="D393" s="78"/>
      <c r="E393" s="78"/>
      <c r="F393" s="78"/>
      <c r="G393" s="78"/>
      <c r="H393" s="78">
        <v>3</v>
      </c>
    </row>
    <row r="394" spans="1:8">
      <c r="A394" s="79" t="s">
        <v>1174</v>
      </c>
      <c r="B394" s="78">
        <v>12</v>
      </c>
      <c r="C394" s="78"/>
      <c r="D394" s="78"/>
      <c r="E394" s="78"/>
      <c r="F394" s="78"/>
      <c r="G394" s="78"/>
      <c r="H394" s="78">
        <v>12</v>
      </c>
    </row>
    <row r="395" spans="1:8">
      <c r="A395" s="79" t="s">
        <v>1175</v>
      </c>
      <c r="B395" s="78"/>
      <c r="C395" s="78"/>
      <c r="D395" s="78"/>
      <c r="E395" s="78">
        <v>9</v>
      </c>
      <c r="F395" s="78"/>
      <c r="G395" s="78"/>
      <c r="H395" s="78">
        <v>9</v>
      </c>
    </row>
    <row r="396" spans="1:8">
      <c r="A396" s="79" t="s">
        <v>1176</v>
      </c>
      <c r="B396" s="78"/>
      <c r="C396" s="78"/>
      <c r="D396" s="78"/>
      <c r="E396" s="78">
        <v>12</v>
      </c>
      <c r="F396" s="78"/>
      <c r="G396" s="78"/>
      <c r="H396" s="78">
        <v>12</v>
      </c>
    </row>
    <row r="397" spans="1:8">
      <c r="A397" s="77">
        <v>10521402</v>
      </c>
      <c r="B397" s="78">
        <v>4</v>
      </c>
      <c r="C397" s="78">
        <v>24</v>
      </c>
      <c r="D397" s="78">
        <v>30</v>
      </c>
      <c r="E397" s="78">
        <v>24</v>
      </c>
      <c r="F397" s="78"/>
      <c r="G397" s="78"/>
      <c r="H397" s="78">
        <v>82</v>
      </c>
    </row>
    <row r="398" spans="1:8">
      <c r="A398" s="79" t="s">
        <v>1177</v>
      </c>
      <c r="B398" s="78"/>
      <c r="C398" s="78"/>
      <c r="D398" s="78">
        <v>30</v>
      </c>
      <c r="E398" s="78"/>
      <c r="F398" s="78"/>
      <c r="G398" s="78"/>
      <c r="H398" s="78">
        <v>30</v>
      </c>
    </row>
    <row r="399" spans="1:8">
      <c r="A399" s="79" t="s">
        <v>807</v>
      </c>
      <c r="B399" s="78"/>
      <c r="C399" s="78"/>
      <c r="D399" s="78"/>
      <c r="E399" s="78">
        <v>0</v>
      </c>
      <c r="F399" s="78"/>
      <c r="G399" s="78"/>
      <c r="H399" s="78">
        <v>0</v>
      </c>
    </row>
    <row r="400" spans="1:8">
      <c r="A400" s="79" t="s">
        <v>912</v>
      </c>
      <c r="B400" s="78"/>
      <c r="C400" s="78">
        <v>20</v>
      </c>
      <c r="D400" s="78"/>
      <c r="E400" s="78"/>
      <c r="F400" s="78"/>
      <c r="G400" s="78"/>
      <c r="H400" s="78">
        <v>20</v>
      </c>
    </row>
    <row r="401" spans="1:8">
      <c r="A401" s="79" t="s">
        <v>806</v>
      </c>
      <c r="B401" s="78"/>
      <c r="C401" s="78"/>
      <c r="D401" s="78"/>
      <c r="E401" s="78">
        <v>0</v>
      </c>
      <c r="F401" s="78"/>
      <c r="G401" s="78"/>
      <c r="H401" s="78">
        <v>0</v>
      </c>
    </row>
    <row r="402" spans="1:8">
      <c r="A402" s="79" t="s">
        <v>782</v>
      </c>
      <c r="B402" s="78"/>
      <c r="C402" s="78"/>
      <c r="D402" s="78"/>
      <c r="E402" s="78">
        <v>24</v>
      </c>
      <c r="F402" s="78"/>
      <c r="G402" s="78"/>
      <c r="H402" s="78">
        <v>24</v>
      </c>
    </row>
    <row r="403" spans="1:8">
      <c r="A403" s="79" t="s">
        <v>781</v>
      </c>
      <c r="B403" s="78"/>
      <c r="C403" s="78">
        <v>4</v>
      </c>
      <c r="D403" s="78"/>
      <c r="E403" s="78"/>
      <c r="F403" s="78"/>
      <c r="G403" s="78"/>
      <c r="H403" s="78">
        <v>4</v>
      </c>
    </row>
    <row r="404" spans="1:8">
      <c r="A404" s="79" t="s">
        <v>1178</v>
      </c>
      <c r="B404" s="78">
        <v>4</v>
      </c>
      <c r="C404" s="78"/>
      <c r="D404" s="78"/>
      <c r="E404" s="78"/>
      <c r="F404" s="78"/>
      <c r="G404" s="78"/>
      <c r="H404" s="78">
        <v>4</v>
      </c>
    </row>
    <row r="405" spans="1:8">
      <c r="A405" s="77">
        <v>10525403</v>
      </c>
      <c r="B405" s="78">
        <v>16</v>
      </c>
      <c r="C405" s="78">
        <v>4</v>
      </c>
      <c r="D405" s="78">
        <v>30</v>
      </c>
      <c r="E405" s="78"/>
      <c r="F405" s="78"/>
      <c r="G405" s="78"/>
      <c r="H405" s="78">
        <v>50</v>
      </c>
    </row>
    <row r="406" spans="1:8" hidden="1">
      <c r="A406" s="79" t="s">
        <v>1179</v>
      </c>
      <c r="B406" s="78"/>
      <c r="C406" s="78">
        <v>4</v>
      </c>
      <c r="D406" s="78"/>
      <c r="E406" s="78"/>
      <c r="F406" s="78"/>
      <c r="G406" s="78"/>
      <c r="H406" s="78">
        <v>4</v>
      </c>
    </row>
    <row r="407" spans="1:8" hidden="1">
      <c r="A407" s="79" t="s">
        <v>1180</v>
      </c>
      <c r="B407" s="78"/>
      <c r="C407" s="78"/>
      <c r="D407" s="78">
        <v>30</v>
      </c>
      <c r="E407" s="78"/>
      <c r="F407" s="78"/>
      <c r="G407" s="78"/>
      <c r="H407" s="78">
        <v>30</v>
      </c>
    </row>
    <row r="408" spans="1:8" hidden="1">
      <c r="A408" s="79" t="s">
        <v>1181</v>
      </c>
      <c r="B408" s="78">
        <v>4</v>
      </c>
      <c r="C408" s="78"/>
      <c r="D408" s="78"/>
      <c r="E408" s="78"/>
      <c r="F408" s="78"/>
      <c r="G408" s="78"/>
      <c r="H408" s="78">
        <v>4</v>
      </c>
    </row>
    <row r="409" spans="1:8">
      <c r="A409" s="79" t="s">
        <v>644</v>
      </c>
      <c r="B409" s="78">
        <v>12</v>
      </c>
      <c r="C409" s="78"/>
      <c r="D409" s="78"/>
      <c r="E409" s="78"/>
      <c r="F409" s="78"/>
      <c r="G409" s="78"/>
      <c r="H409" s="78">
        <v>12</v>
      </c>
    </row>
    <row r="410" spans="1:8">
      <c r="A410" s="77">
        <v>10525406</v>
      </c>
      <c r="B410" s="78">
        <v>16</v>
      </c>
      <c r="C410" s="78">
        <v>20</v>
      </c>
      <c r="D410" s="78">
        <v>30</v>
      </c>
      <c r="E410" s="78">
        <v>24</v>
      </c>
      <c r="F410" s="78"/>
      <c r="G410" s="78"/>
      <c r="H410" s="78">
        <v>90</v>
      </c>
    </row>
    <row r="411" spans="1:8">
      <c r="A411" s="79" t="s">
        <v>777</v>
      </c>
      <c r="B411" s="78"/>
      <c r="C411" s="78"/>
      <c r="D411" s="78"/>
      <c r="E411" s="78">
        <v>0</v>
      </c>
      <c r="F411" s="78"/>
      <c r="G411" s="78"/>
      <c r="H411" s="78">
        <v>0</v>
      </c>
    </row>
    <row r="412" spans="1:8">
      <c r="A412" s="79" t="s">
        <v>805</v>
      </c>
      <c r="B412" s="78"/>
      <c r="C412" s="78"/>
      <c r="D412" s="78">
        <v>30</v>
      </c>
      <c r="E412" s="78"/>
      <c r="F412" s="78"/>
      <c r="G412" s="78"/>
      <c r="H412" s="78">
        <v>30</v>
      </c>
    </row>
    <row r="413" spans="1:8">
      <c r="A413" s="79" t="s">
        <v>955</v>
      </c>
      <c r="B413" s="78"/>
      <c r="C413" s="78">
        <v>20</v>
      </c>
      <c r="D413" s="78"/>
      <c r="E413" s="78"/>
      <c r="F413" s="78"/>
      <c r="G413" s="78"/>
      <c r="H413" s="78">
        <v>20</v>
      </c>
    </row>
    <row r="414" spans="1:8">
      <c r="A414" s="79" t="s">
        <v>792</v>
      </c>
      <c r="B414" s="78"/>
      <c r="C414" s="78"/>
      <c r="D414" s="78"/>
      <c r="E414" s="78">
        <v>24</v>
      </c>
      <c r="F414" s="78"/>
      <c r="G414" s="78"/>
      <c r="H414" s="78">
        <v>24</v>
      </c>
    </row>
    <row r="415" spans="1:8">
      <c r="A415" s="79" t="s">
        <v>1170</v>
      </c>
      <c r="B415" s="78">
        <v>12</v>
      </c>
      <c r="C415" s="78"/>
      <c r="D415" s="78"/>
      <c r="E415" s="78"/>
      <c r="F415" s="78"/>
      <c r="G415" s="78"/>
      <c r="H415" s="78">
        <v>12</v>
      </c>
    </row>
    <row r="416" spans="1:8">
      <c r="A416" s="79" t="s">
        <v>1182</v>
      </c>
      <c r="B416" s="78">
        <v>4</v>
      </c>
      <c r="C416" s="78"/>
      <c r="D416" s="78"/>
      <c r="E416" s="78"/>
      <c r="F416" s="78"/>
      <c r="G416" s="78"/>
      <c r="H416" s="78">
        <v>4</v>
      </c>
    </row>
    <row r="417" spans="1:8">
      <c r="A417" s="77">
        <v>10550512</v>
      </c>
      <c r="B417" s="78">
        <v>12</v>
      </c>
      <c r="C417" s="78"/>
      <c r="D417" s="78"/>
      <c r="E417" s="78"/>
      <c r="F417" s="78"/>
      <c r="G417" s="78"/>
      <c r="H417" s="78">
        <v>12</v>
      </c>
    </row>
    <row r="418" spans="1:8">
      <c r="A418" s="79" t="s">
        <v>997</v>
      </c>
      <c r="B418" s="78">
        <v>12</v>
      </c>
      <c r="C418" s="78"/>
      <c r="D418" s="78"/>
      <c r="E418" s="78"/>
      <c r="F418" s="78"/>
      <c r="G418" s="78"/>
      <c r="H418" s="78">
        <v>12</v>
      </c>
    </row>
    <row r="419" spans="1:8">
      <c r="A419" s="77">
        <v>10550521</v>
      </c>
      <c r="B419" s="78">
        <v>16</v>
      </c>
      <c r="C419" s="78">
        <v>20</v>
      </c>
      <c r="D419" s="78">
        <v>30</v>
      </c>
      <c r="E419" s="78"/>
      <c r="F419" s="78"/>
      <c r="G419" s="78"/>
      <c r="H419" s="78">
        <v>66</v>
      </c>
    </row>
    <row r="420" spans="1:8">
      <c r="A420" s="79" t="s">
        <v>991</v>
      </c>
      <c r="B420" s="78"/>
      <c r="C420" s="78"/>
      <c r="D420" s="78">
        <v>30</v>
      </c>
      <c r="E420" s="78"/>
      <c r="F420" s="78"/>
      <c r="G420" s="78"/>
      <c r="H420" s="78">
        <v>30</v>
      </c>
    </row>
    <row r="421" spans="1:8">
      <c r="A421" s="79" t="s">
        <v>1111</v>
      </c>
      <c r="B421" s="78">
        <v>4</v>
      </c>
      <c r="C421" s="78"/>
      <c r="D421" s="78"/>
      <c r="E421" s="78"/>
      <c r="F421" s="78"/>
      <c r="G421" s="78"/>
      <c r="H421" s="78">
        <v>4</v>
      </c>
    </row>
    <row r="422" spans="1:8">
      <c r="A422" s="79" t="s">
        <v>1183</v>
      </c>
      <c r="B422" s="78"/>
      <c r="C422" s="78">
        <v>20</v>
      </c>
      <c r="D422" s="78"/>
      <c r="E422" s="78"/>
      <c r="F422" s="78"/>
      <c r="G422" s="78"/>
      <c r="H422" s="78">
        <v>20</v>
      </c>
    </row>
    <row r="423" spans="1:8">
      <c r="A423" s="79" t="s">
        <v>1092</v>
      </c>
      <c r="B423" s="78">
        <v>12</v>
      </c>
      <c r="C423" s="78"/>
      <c r="D423" s="78"/>
      <c r="E423" s="78"/>
      <c r="F423" s="78"/>
      <c r="G423" s="78"/>
      <c r="H423" s="78">
        <v>12</v>
      </c>
    </row>
    <row r="424" spans="1:8">
      <c r="A424" s="77">
        <v>10550525</v>
      </c>
      <c r="B424" s="78">
        <v>12</v>
      </c>
      <c r="C424" s="78"/>
      <c r="D424" s="78"/>
      <c r="E424" s="78"/>
      <c r="F424" s="78"/>
      <c r="G424" s="78"/>
      <c r="H424" s="78">
        <v>12</v>
      </c>
    </row>
    <row r="425" spans="1:8">
      <c r="A425" s="79" t="s">
        <v>997</v>
      </c>
      <c r="B425" s="78">
        <v>12</v>
      </c>
      <c r="C425" s="78"/>
      <c r="D425" s="78"/>
      <c r="E425" s="78"/>
      <c r="F425" s="78"/>
      <c r="G425" s="78"/>
      <c r="H425" s="78">
        <v>12</v>
      </c>
    </row>
    <row r="426" spans="1:8">
      <c r="A426" s="77">
        <v>10550619</v>
      </c>
      <c r="B426" s="78">
        <v>16</v>
      </c>
      <c r="C426" s="78">
        <v>20</v>
      </c>
      <c r="D426" s="78">
        <v>30</v>
      </c>
      <c r="E426" s="78">
        <v>9</v>
      </c>
      <c r="F426" s="78"/>
      <c r="G426" s="78"/>
      <c r="H426" s="78">
        <v>75</v>
      </c>
    </row>
    <row r="427" spans="1:8">
      <c r="A427" s="79" t="s">
        <v>786</v>
      </c>
      <c r="B427" s="78"/>
      <c r="C427" s="78"/>
      <c r="D427" s="78"/>
      <c r="E427" s="78">
        <v>9</v>
      </c>
      <c r="F427" s="78"/>
      <c r="G427" s="78"/>
      <c r="H427" s="78">
        <v>9</v>
      </c>
    </row>
    <row r="428" spans="1:8">
      <c r="A428" s="79" t="s">
        <v>1184</v>
      </c>
      <c r="B428" s="78"/>
      <c r="C428" s="78"/>
      <c r="D428" s="78">
        <v>30</v>
      </c>
      <c r="E428" s="78"/>
      <c r="F428" s="78"/>
      <c r="G428" s="78"/>
      <c r="H428" s="78">
        <v>30</v>
      </c>
    </row>
    <row r="429" spans="1:8">
      <c r="A429" s="79" t="s">
        <v>865</v>
      </c>
      <c r="B429" s="78">
        <v>4</v>
      </c>
      <c r="C429" s="78"/>
      <c r="D429" s="78"/>
      <c r="E429" s="78"/>
      <c r="F429" s="78"/>
      <c r="G429" s="78"/>
      <c r="H429" s="78">
        <v>4</v>
      </c>
    </row>
    <row r="430" spans="1:8">
      <c r="A430" s="79" t="s">
        <v>1185</v>
      </c>
      <c r="B430" s="78">
        <v>12</v>
      </c>
      <c r="C430" s="78"/>
      <c r="D430" s="78"/>
      <c r="E430" s="78"/>
      <c r="F430" s="78"/>
      <c r="G430" s="78"/>
      <c r="H430" s="78">
        <v>12</v>
      </c>
    </row>
    <row r="431" spans="1:8">
      <c r="A431" s="79" t="s">
        <v>1186</v>
      </c>
      <c r="B431" s="78"/>
      <c r="C431" s="78">
        <v>20</v>
      </c>
      <c r="D431" s="78"/>
      <c r="E431" s="78"/>
      <c r="F431" s="78"/>
      <c r="G431" s="78"/>
      <c r="H431" s="78">
        <v>20</v>
      </c>
    </row>
    <row r="432" spans="1:8">
      <c r="A432" s="77">
        <v>10551003</v>
      </c>
      <c r="B432" s="78">
        <v>24</v>
      </c>
      <c r="C432" s="78">
        <v>20</v>
      </c>
      <c r="D432" s="78">
        <v>30</v>
      </c>
      <c r="E432" s="78"/>
      <c r="F432" s="78"/>
      <c r="G432" s="78"/>
      <c r="H432" s="78">
        <v>74</v>
      </c>
    </row>
    <row r="433" spans="1:8">
      <c r="A433" s="79" t="s">
        <v>991</v>
      </c>
      <c r="B433" s="78"/>
      <c r="C433" s="78"/>
      <c r="D433" s="78">
        <v>30</v>
      </c>
      <c r="E433" s="78"/>
      <c r="F433" s="78"/>
      <c r="G433" s="78"/>
      <c r="H433" s="78">
        <v>30</v>
      </c>
    </row>
    <row r="434" spans="1:8">
      <c r="A434" s="79" t="s">
        <v>1187</v>
      </c>
      <c r="B434" s="78">
        <v>2</v>
      </c>
      <c r="C434" s="78"/>
      <c r="D434" s="78"/>
      <c r="E434" s="78"/>
      <c r="F434" s="78"/>
      <c r="G434" s="78"/>
      <c r="H434" s="78">
        <v>2</v>
      </c>
    </row>
    <row r="435" spans="1:8">
      <c r="A435" s="79" t="s">
        <v>1188</v>
      </c>
      <c r="B435" s="78">
        <v>2</v>
      </c>
      <c r="C435" s="78"/>
      <c r="D435" s="78"/>
      <c r="E435" s="78"/>
      <c r="F435" s="78"/>
      <c r="G435" s="78"/>
      <c r="H435" s="78">
        <v>2</v>
      </c>
    </row>
    <row r="436" spans="1:8">
      <c r="A436" s="79" t="s">
        <v>934</v>
      </c>
      <c r="B436" s="78"/>
      <c r="C436" s="78">
        <v>20</v>
      </c>
      <c r="D436" s="78"/>
      <c r="E436" s="78"/>
      <c r="F436" s="78"/>
      <c r="G436" s="78"/>
      <c r="H436" s="78">
        <v>20</v>
      </c>
    </row>
    <row r="437" spans="1:8">
      <c r="A437" s="79" t="s">
        <v>1189</v>
      </c>
      <c r="B437" s="78">
        <v>2</v>
      </c>
      <c r="C437" s="78"/>
      <c r="D437" s="78"/>
      <c r="E437" s="78"/>
      <c r="F437" s="78"/>
      <c r="G437" s="78"/>
      <c r="H437" s="78">
        <v>2</v>
      </c>
    </row>
    <row r="438" spans="1:8">
      <c r="A438" s="79" t="s">
        <v>1107</v>
      </c>
      <c r="B438" s="78">
        <v>2</v>
      </c>
      <c r="C438" s="78"/>
      <c r="D438" s="78"/>
      <c r="E438" s="78"/>
      <c r="F438" s="78"/>
      <c r="G438" s="78"/>
      <c r="H438" s="78">
        <v>2</v>
      </c>
    </row>
    <row r="439" spans="1:8">
      <c r="A439" s="79" t="s">
        <v>1104</v>
      </c>
      <c r="B439" s="78">
        <v>12</v>
      </c>
      <c r="C439" s="78"/>
      <c r="D439" s="78"/>
      <c r="E439" s="78"/>
      <c r="F439" s="78"/>
      <c r="G439" s="78"/>
      <c r="H439" s="78">
        <v>12</v>
      </c>
    </row>
    <row r="440" spans="1:8">
      <c r="A440" s="79" t="s">
        <v>999</v>
      </c>
      <c r="B440" s="78">
        <v>4</v>
      </c>
      <c r="C440" s="78"/>
      <c r="D440" s="78"/>
      <c r="E440" s="78"/>
      <c r="F440" s="78"/>
      <c r="G440" s="78"/>
      <c r="H440" s="78">
        <v>4</v>
      </c>
    </row>
    <row r="441" spans="1:8">
      <c r="A441" s="77">
        <v>10551224</v>
      </c>
      <c r="B441" s="78">
        <v>28</v>
      </c>
      <c r="C441" s="78">
        <v>28</v>
      </c>
      <c r="D441" s="78">
        <v>30</v>
      </c>
      <c r="E441" s="78"/>
      <c r="F441" s="78"/>
      <c r="G441" s="78"/>
      <c r="H441" s="78">
        <v>86</v>
      </c>
    </row>
    <row r="442" spans="1:8">
      <c r="A442" s="79" t="s">
        <v>949</v>
      </c>
      <c r="B442" s="78"/>
      <c r="C442" s="78">
        <v>4</v>
      </c>
      <c r="D442" s="78"/>
      <c r="E442" s="78"/>
      <c r="F442" s="78"/>
      <c r="G442" s="78"/>
      <c r="H442" s="78">
        <v>4</v>
      </c>
    </row>
    <row r="443" spans="1:8">
      <c r="A443" s="79" t="s">
        <v>1190</v>
      </c>
      <c r="B443" s="78">
        <v>2</v>
      </c>
      <c r="C443" s="78"/>
      <c r="D443" s="78"/>
      <c r="E443" s="78"/>
      <c r="F443" s="78"/>
      <c r="G443" s="78"/>
      <c r="H443" s="78">
        <v>2</v>
      </c>
    </row>
    <row r="444" spans="1:8">
      <c r="A444" s="79" t="s">
        <v>1191</v>
      </c>
      <c r="B444" s="78">
        <v>3</v>
      </c>
      <c r="C444" s="78"/>
      <c r="D444" s="78"/>
      <c r="E444" s="78"/>
      <c r="F444" s="78"/>
      <c r="G444" s="78"/>
      <c r="H444" s="78">
        <v>3</v>
      </c>
    </row>
    <row r="445" spans="1:8">
      <c r="A445" s="79" t="s">
        <v>1010</v>
      </c>
      <c r="B445" s="78">
        <v>3</v>
      </c>
      <c r="C445" s="78"/>
      <c r="D445" s="78"/>
      <c r="E445" s="78"/>
      <c r="F445" s="78"/>
      <c r="G445" s="78"/>
      <c r="H445" s="78">
        <v>3</v>
      </c>
    </row>
    <row r="446" spans="1:8">
      <c r="A446" s="79" t="s">
        <v>1192</v>
      </c>
      <c r="B446" s="78">
        <v>2</v>
      </c>
      <c r="C446" s="78"/>
      <c r="D446" s="78"/>
      <c r="E446" s="78"/>
      <c r="F446" s="78"/>
      <c r="G446" s="78"/>
      <c r="H446" s="78">
        <v>2</v>
      </c>
    </row>
    <row r="447" spans="1:8">
      <c r="A447" s="79" t="s">
        <v>1193</v>
      </c>
      <c r="B447" s="78">
        <v>3</v>
      </c>
      <c r="C447" s="78"/>
      <c r="D447" s="78"/>
      <c r="E447" s="78"/>
      <c r="F447" s="78"/>
      <c r="G447" s="78"/>
      <c r="H447" s="78">
        <v>3</v>
      </c>
    </row>
    <row r="448" spans="1:8">
      <c r="A448" s="79" t="s">
        <v>1194</v>
      </c>
      <c r="B448" s="78">
        <v>2</v>
      </c>
      <c r="C448" s="78"/>
      <c r="D448" s="78"/>
      <c r="E448" s="78"/>
      <c r="F448" s="78"/>
      <c r="G448" s="78"/>
      <c r="H448" s="78">
        <v>2</v>
      </c>
    </row>
    <row r="449" spans="1:8">
      <c r="A449" s="79" t="s">
        <v>1195</v>
      </c>
      <c r="B449" s="78"/>
      <c r="C449" s="78"/>
      <c r="D449" s="78">
        <v>30</v>
      </c>
      <c r="E449" s="78"/>
      <c r="F449" s="78"/>
      <c r="G449" s="78"/>
      <c r="H449" s="78">
        <v>30</v>
      </c>
    </row>
    <row r="450" spans="1:8">
      <c r="A450" s="79" t="s">
        <v>1196</v>
      </c>
      <c r="B450" s="78"/>
      <c r="C450" s="78">
        <v>16</v>
      </c>
      <c r="D450" s="78"/>
      <c r="E450" s="78"/>
      <c r="F450" s="78"/>
      <c r="G450" s="78"/>
      <c r="H450" s="78">
        <v>16</v>
      </c>
    </row>
    <row r="451" spans="1:8">
      <c r="A451" s="79" t="s">
        <v>1108</v>
      </c>
      <c r="B451" s="78">
        <v>12</v>
      </c>
      <c r="C451" s="78"/>
      <c r="D451" s="78"/>
      <c r="E451" s="78"/>
      <c r="F451" s="78"/>
      <c r="G451" s="78"/>
      <c r="H451" s="78">
        <v>12</v>
      </c>
    </row>
    <row r="452" spans="1:8">
      <c r="A452" s="79" t="s">
        <v>946</v>
      </c>
      <c r="B452" s="78"/>
      <c r="C452" s="78">
        <v>4</v>
      </c>
      <c r="D452" s="78"/>
      <c r="E452" s="78"/>
      <c r="F452" s="78"/>
      <c r="G452" s="78"/>
      <c r="H452" s="78">
        <v>4</v>
      </c>
    </row>
    <row r="453" spans="1:8">
      <c r="A453" s="79" t="s">
        <v>894</v>
      </c>
      <c r="B453" s="78"/>
      <c r="C453" s="78">
        <v>4</v>
      </c>
      <c r="D453" s="78"/>
      <c r="E453" s="78"/>
      <c r="F453" s="78"/>
      <c r="G453" s="78"/>
      <c r="H453" s="78">
        <v>4</v>
      </c>
    </row>
    <row r="454" spans="1:8">
      <c r="A454" s="79" t="s">
        <v>1197</v>
      </c>
      <c r="B454" s="78">
        <v>1</v>
      </c>
      <c r="C454" s="78"/>
      <c r="D454" s="78"/>
      <c r="E454" s="78"/>
      <c r="F454" s="78"/>
      <c r="G454" s="78"/>
      <c r="H454" s="78">
        <v>1</v>
      </c>
    </row>
    <row r="455" spans="1:8">
      <c r="A455" s="77">
        <v>10551410</v>
      </c>
      <c r="B455" s="78">
        <v>12</v>
      </c>
      <c r="C455" s="78">
        <v>20</v>
      </c>
      <c r="D455" s="78">
        <v>30</v>
      </c>
      <c r="E455" s="78"/>
      <c r="F455" s="78"/>
      <c r="G455" s="78"/>
      <c r="H455" s="78">
        <v>62</v>
      </c>
    </row>
    <row r="456" spans="1:8">
      <c r="A456" s="79" t="s">
        <v>991</v>
      </c>
      <c r="B456" s="78"/>
      <c r="C456" s="78"/>
      <c r="D456" s="78">
        <v>30</v>
      </c>
      <c r="E456" s="78"/>
      <c r="F456" s="78"/>
      <c r="G456" s="78"/>
      <c r="H456" s="78">
        <v>30</v>
      </c>
    </row>
    <row r="457" spans="1:8" hidden="1">
      <c r="A457" s="79" t="s">
        <v>1198</v>
      </c>
      <c r="B457" s="78"/>
      <c r="C457" s="78">
        <v>20</v>
      </c>
      <c r="D457" s="78"/>
      <c r="E457" s="78"/>
      <c r="F457" s="78"/>
      <c r="G457" s="78"/>
      <c r="H457" s="78">
        <v>20</v>
      </c>
    </row>
    <row r="458" spans="1:8">
      <c r="A458" s="79" t="s">
        <v>1199</v>
      </c>
      <c r="B458" s="78">
        <v>12</v>
      </c>
      <c r="C458" s="78"/>
      <c r="D458" s="78"/>
      <c r="E458" s="78"/>
      <c r="F458" s="78"/>
      <c r="G458" s="78"/>
      <c r="H458" s="78">
        <v>12</v>
      </c>
    </row>
    <row r="459" spans="1:8">
      <c r="A459" s="77">
        <v>10551417</v>
      </c>
      <c r="B459" s="78">
        <v>12</v>
      </c>
      <c r="C459" s="78">
        <v>20</v>
      </c>
      <c r="D459" s="78">
        <v>30</v>
      </c>
      <c r="E459" s="78"/>
      <c r="F459" s="78"/>
      <c r="G459" s="78"/>
      <c r="H459" s="78">
        <v>62</v>
      </c>
    </row>
    <row r="460" spans="1:8">
      <c r="A460" s="79" t="s">
        <v>1199</v>
      </c>
      <c r="B460" s="78">
        <v>12</v>
      </c>
      <c r="C460" s="78"/>
      <c r="D460" s="78"/>
      <c r="E460" s="78"/>
      <c r="F460" s="78"/>
      <c r="G460" s="78"/>
      <c r="H460" s="78">
        <v>12</v>
      </c>
    </row>
    <row r="461" spans="1:8">
      <c r="A461" s="79" t="s">
        <v>913</v>
      </c>
      <c r="B461" s="78"/>
      <c r="C461" s="78">
        <v>20</v>
      </c>
      <c r="D461" s="78"/>
      <c r="E461" s="78"/>
      <c r="F461" s="78"/>
      <c r="G461" s="78"/>
      <c r="H461" s="78">
        <v>20</v>
      </c>
    </row>
    <row r="462" spans="1:8">
      <c r="A462" s="79" t="s">
        <v>863</v>
      </c>
      <c r="B462" s="78"/>
      <c r="C462" s="78"/>
      <c r="D462" s="78">
        <v>30</v>
      </c>
      <c r="E462" s="78"/>
      <c r="F462" s="78"/>
      <c r="G462" s="78"/>
      <c r="H462" s="78">
        <v>30</v>
      </c>
    </row>
    <row r="463" spans="1:8">
      <c r="A463" s="77">
        <v>10551426</v>
      </c>
      <c r="B463" s="78">
        <v>12</v>
      </c>
      <c r="C463" s="78">
        <v>20</v>
      </c>
      <c r="D463" s="78">
        <v>30</v>
      </c>
      <c r="E463" s="78"/>
      <c r="F463" s="78"/>
      <c r="G463" s="78"/>
      <c r="H463" s="78">
        <v>62</v>
      </c>
    </row>
    <row r="464" spans="1:8">
      <c r="A464" s="79" t="s">
        <v>1200</v>
      </c>
      <c r="B464" s="78"/>
      <c r="C464" s="78">
        <v>20</v>
      </c>
      <c r="D464" s="78"/>
      <c r="E464" s="78"/>
      <c r="F464" s="78"/>
      <c r="G464" s="78"/>
      <c r="H464" s="78">
        <v>20</v>
      </c>
    </row>
    <row r="465" spans="1:8">
      <c r="A465" s="79" t="s">
        <v>1201</v>
      </c>
      <c r="B465" s="78">
        <v>12</v>
      </c>
      <c r="C465" s="78"/>
      <c r="D465" s="78"/>
      <c r="E465" s="78"/>
      <c r="F465" s="78"/>
      <c r="G465" s="78"/>
      <c r="H465" s="78">
        <v>12</v>
      </c>
    </row>
    <row r="466" spans="1:8">
      <c r="A466" s="79" t="s">
        <v>1202</v>
      </c>
      <c r="B466" s="78"/>
      <c r="C466" s="78"/>
      <c r="D466" s="78">
        <v>30</v>
      </c>
      <c r="E466" s="78"/>
      <c r="F466" s="78"/>
      <c r="G466" s="78"/>
      <c r="H466" s="78">
        <v>30</v>
      </c>
    </row>
    <row r="467" spans="1:8">
      <c r="A467" s="77">
        <v>10551431</v>
      </c>
      <c r="B467" s="78">
        <v>45</v>
      </c>
      <c r="C467" s="78">
        <v>4</v>
      </c>
      <c r="D467" s="78">
        <v>30</v>
      </c>
      <c r="E467" s="78"/>
      <c r="F467" s="78"/>
      <c r="G467" s="78"/>
      <c r="H467" s="78">
        <v>79</v>
      </c>
    </row>
    <row r="468" spans="1:8">
      <c r="A468" s="79" t="s">
        <v>1203</v>
      </c>
      <c r="B468" s="78">
        <v>7</v>
      </c>
      <c r="C468" s="78"/>
      <c r="D468" s="78"/>
      <c r="E468" s="78"/>
      <c r="F468" s="78"/>
      <c r="G468" s="78"/>
      <c r="H468" s="78">
        <v>7</v>
      </c>
    </row>
    <row r="469" spans="1:8">
      <c r="A469" s="79" t="s">
        <v>790</v>
      </c>
      <c r="B469" s="78"/>
      <c r="C469" s="78">
        <v>4</v>
      </c>
      <c r="D469" s="78"/>
      <c r="E469" s="78"/>
      <c r="F469" s="78"/>
      <c r="G469" s="78"/>
      <c r="H469" s="78">
        <v>4</v>
      </c>
    </row>
    <row r="470" spans="1:8">
      <c r="A470" s="79" t="s">
        <v>1204</v>
      </c>
      <c r="B470" s="78">
        <v>8</v>
      </c>
      <c r="C470" s="78"/>
      <c r="D470" s="78"/>
      <c r="E470" s="78"/>
      <c r="F470" s="78"/>
      <c r="G470" s="78"/>
      <c r="H470" s="78">
        <v>8</v>
      </c>
    </row>
    <row r="471" spans="1:8">
      <c r="A471" s="79" t="s">
        <v>977</v>
      </c>
      <c r="B471" s="78">
        <v>12</v>
      </c>
      <c r="C471" s="78"/>
      <c r="D471" s="78"/>
      <c r="E471" s="78"/>
      <c r="F471" s="78"/>
      <c r="G471" s="78"/>
      <c r="H471" s="78">
        <v>12</v>
      </c>
    </row>
    <row r="472" spans="1:8">
      <c r="A472" s="79" t="s">
        <v>1205</v>
      </c>
      <c r="B472" s="78">
        <v>6</v>
      </c>
      <c r="C472" s="78"/>
      <c r="D472" s="78"/>
      <c r="E472" s="78"/>
      <c r="F472" s="78"/>
      <c r="G472" s="78"/>
      <c r="H472" s="78">
        <v>6</v>
      </c>
    </row>
    <row r="473" spans="1:8">
      <c r="A473" s="79" t="s">
        <v>1206</v>
      </c>
      <c r="B473" s="78"/>
      <c r="C473" s="78"/>
      <c r="D473" s="78">
        <v>30</v>
      </c>
      <c r="E473" s="78"/>
      <c r="F473" s="78"/>
      <c r="G473" s="78"/>
      <c r="H473" s="78">
        <v>30</v>
      </c>
    </row>
    <row r="474" spans="1:8">
      <c r="A474" s="79" t="s">
        <v>1683</v>
      </c>
      <c r="B474" s="78">
        <v>12</v>
      </c>
      <c r="C474" s="78"/>
      <c r="D474" s="78"/>
      <c r="E474" s="78"/>
      <c r="F474" s="78"/>
      <c r="G474" s="78"/>
      <c r="H474" s="78">
        <v>12</v>
      </c>
    </row>
    <row r="475" spans="1:8">
      <c r="A475" s="77">
        <v>10551437</v>
      </c>
      <c r="B475" s="78">
        <v>12</v>
      </c>
      <c r="C475" s="78">
        <v>20</v>
      </c>
      <c r="D475" s="78">
        <v>30</v>
      </c>
      <c r="E475" s="78"/>
      <c r="F475" s="78"/>
      <c r="G475" s="78"/>
      <c r="H475" s="78">
        <v>62</v>
      </c>
    </row>
    <row r="476" spans="1:8">
      <c r="A476" s="79" t="s">
        <v>832</v>
      </c>
      <c r="B476" s="78"/>
      <c r="C476" s="78"/>
      <c r="D476" s="78">
        <v>30</v>
      </c>
      <c r="E476" s="78"/>
      <c r="F476" s="78"/>
      <c r="G476" s="78"/>
      <c r="H476" s="78">
        <v>30</v>
      </c>
    </row>
    <row r="477" spans="1:8">
      <c r="A477" s="79" t="s">
        <v>1207</v>
      </c>
      <c r="B477" s="78"/>
      <c r="C477" s="78">
        <v>20</v>
      </c>
      <c r="D477" s="78"/>
      <c r="E477" s="78"/>
      <c r="F477" s="78"/>
      <c r="G477" s="78"/>
      <c r="H477" s="78">
        <v>20</v>
      </c>
    </row>
    <row r="478" spans="1:8">
      <c r="A478" s="79" t="s">
        <v>1201</v>
      </c>
      <c r="B478" s="78">
        <v>12</v>
      </c>
      <c r="C478" s="78"/>
      <c r="D478" s="78"/>
      <c r="E478" s="78"/>
      <c r="F478" s="78"/>
      <c r="G478" s="78"/>
      <c r="H478" s="78">
        <v>12</v>
      </c>
    </row>
    <row r="479" spans="1:8">
      <c r="A479" s="77">
        <v>10560110</v>
      </c>
      <c r="B479" s="78">
        <v>48</v>
      </c>
      <c r="C479" s="78">
        <v>8</v>
      </c>
      <c r="D479" s="78">
        <v>30</v>
      </c>
      <c r="E479" s="78">
        <v>24</v>
      </c>
      <c r="F479" s="78"/>
      <c r="G479" s="78"/>
      <c r="H479" s="78">
        <v>110</v>
      </c>
    </row>
    <row r="480" spans="1:8">
      <c r="A480" s="79" t="s">
        <v>776</v>
      </c>
      <c r="B480" s="78"/>
      <c r="C480" s="78">
        <v>4</v>
      </c>
      <c r="D480" s="78"/>
      <c r="E480" s="78"/>
      <c r="F480" s="78"/>
      <c r="G480" s="78"/>
      <c r="H480" s="78">
        <v>4</v>
      </c>
    </row>
    <row r="481" spans="1:8">
      <c r="A481" s="79" t="s">
        <v>1208</v>
      </c>
      <c r="B481" s="78">
        <v>24</v>
      </c>
      <c r="C481" s="78"/>
      <c r="D481" s="78"/>
      <c r="E481" s="78"/>
      <c r="F481" s="78"/>
      <c r="G481" s="78"/>
      <c r="H481" s="78">
        <v>24</v>
      </c>
    </row>
    <row r="482" spans="1:8">
      <c r="A482" s="79" t="s">
        <v>641</v>
      </c>
      <c r="B482" s="78"/>
      <c r="C482" s="78"/>
      <c r="D482" s="78"/>
      <c r="E482" s="78">
        <v>1</v>
      </c>
      <c r="F482" s="78"/>
      <c r="G482" s="78"/>
      <c r="H482" s="78">
        <v>1</v>
      </c>
    </row>
    <row r="483" spans="1:8">
      <c r="A483" s="79" t="s">
        <v>655</v>
      </c>
      <c r="B483" s="78"/>
      <c r="C483" s="78"/>
      <c r="D483" s="78">
        <v>30</v>
      </c>
      <c r="E483" s="78"/>
      <c r="F483" s="78"/>
      <c r="G483" s="78"/>
      <c r="H483" s="78">
        <v>30</v>
      </c>
    </row>
    <row r="484" spans="1:8">
      <c r="A484" s="79" t="s">
        <v>1209</v>
      </c>
      <c r="B484" s="78">
        <v>12</v>
      </c>
      <c r="C484" s="78"/>
      <c r="D484" s="78"/>
      <c r="E484" s="78"/>
      <c r="F484" s="78"/>
      <c r="G484" s="78"/>
      <c r="H484" s="78">
        <v>12</v>
      </c>
    </row>
    <row r="485" spans="1:8">
      <c r="A485" s="79" t="s">
        <v>1210</v>
      </c>
      <c r="B485" s="78">
        <v>12</v>
      </c>
      <c r="C485" s="78"/>
      <c r="D485" s="78"/>
      <c r="E485" s="78"/>
      <c r="F485" s="78"/>
      <c r="G485" s="78"/>
      <c r="H485" s="78">
        <v>12</v>
      </c>
    </row>
    <row r="486" spans="1:8">
      <c r="A486" s="79" t="s">
        <v>841</v>
      </c>
      <c r="B486" s="78"/>
      <c r="C486" s="78"/>
      <c r="D486" s="78"/>
      <c r="E486" s="78">
        <v>8</v>
      </c>
      <c r="F486" s="78"/>
      <c r="G486" s="78"/>
      <c r="H486" s="78">
        <v>8</v>
      </c>
    </row>
    <row r="487" spans="1:8">
      <c r="A487" s="79" t="s">
        <v>775</v>
      </c>
      <c r="B487" s="78"/>
      <c r="C487" s="78">
        <v>4</v>
      </c>
      <c r="D487" s="78"/>
      <c r="E487" s="78">
        <v>15</v>
      </c>
      <c r="F487" s="78"/>
      <c r="G487" s="78"/>
      <c r="H487" s="78">
        <v>19</v>
      </c>
    </row>
    <row r="488" spans="1:8">
      <c r="A488" s="77">
        <v>10560132</v>
      </c>
      <c r="B488" s="78">
        <v>37</v>
      </c>
      <c r="C488" s="78">
        <v>8</v>
      </c>
      <c r="D488" s="78">
        <v>10</v>
      </c>
      <c r="E488" s="78">
        <v>24</v>
      </c>
      <c r="F488" s="78"/>
      <c r="G488" s="78"/>
      <c r="H488" s="78">
        <v>79</v>
      </c>
    </row>
    <row r="489" spans="1:8">
      <c r="A489" s="79" t="s">
        <v>1133</v>
      </c>
      <c r="B489" s="78">
        <v>2</v>
      </c>
      <c r="C489" s="78"/>
      <c r="D489" s="78"/>
      <c r="E489" s="78"/>
      <c r="F489" s="78"/>
      <c r="G489" s="78"/>
      <c r="H489" s="78">
        <v>2</v>
      </c>
    </row>
    <row r="490" spans="1:8">
      <c r="A490" s="79" t="s">
        <v>1211</v>
      </c>
      <c r="B490" s="78">
        <v>1</v>
      </c>
      <c r="C490" s="78"/>
      <c r="D490" s="78"/>
      <c r="E490" s="78"/>
      <c r="F490" s="78"/>
      <c r="G490" s="78"/>
      <c r="H490" s="78">
        <v>1</v>
      </c>
    </row>
    <row r="491" spans="1:8">
      <c r="A491" s="79" t="s">
        <v>796</v>
      </c>
      <c r="B491" s="78"/>
      <c r="C491" s="78"/>
      <c r="D491" s="78"/>
      <c r="E491" s="78">
        <v>24</v>
      </c>
      <c r="F491" s="78"/>
      <c r="G491" s="78"/>
      <c r="H491" s="78">
        <v>24</v>
      </c>
    </row>
    <row r="492" spans="1:8">
      <c r="A492" s="79" t="s">
        <v>1212</v>
      </c>
      <c r="B492" s="78">
        <v>2</v>
      </c>
      <c r="C492" s="78"/>
      <c r="D492" s="78"/>
      <c r="E492" s="78"/>
      <c r="F492" s="78"/>
      <c r="G492" s="78"/>
      <c r="H492" s="78">
        <v>2</v>
      </c>
    </row>
    <row r="493" spans="1:8">
      <c r="A493" s="79" t="s">
        <v>1213</v>
      </c>
      <c r="B493" s="78">
        <v>12</v>
      </c>
      <c r="C493" s="78"/>
      <c r="D493" s="78"/>
      <c r="E493" s="78"/>
      <c r="F493" s="78"/>
      <c r="G493" s="78"/>
      <c r="H493" s="78">
        <v>12</v>
      </c>
    </row>
    <row r="494" spans="1:8">
      <c r="A494" s="79" t="s">
        <v>1214</v>
      </c>
      <c r="B494" s="78">
        <v>8</v>
      </c>
      <c r="C494" s="78"/>
      <c r="D494" s="78"/>
      <c r="E494" s="78"/>
      <c r="F494" s="78"/>
      <c r="G494" s="78"/>
      <c r="H494" s="78">
        <v>8</v>
      </c>
    </row>
    <row r="495" spans="1:8">
      <c r="A495" s="79" t="s">
        <v>1215</v>
      </c>
      <c r="B495" s="78">
        <v>12</v>
      </c>
      <c r="C495" s="78"/>
      <c r="D495" s="78"/>
      <c r="E495" s="78"/>
      <c r="F495" s="78"/>
      <c r="G495" s="78"/>
      <c r="H495" s="78">
        <v>12</v>
      </c>
    </row>
    <row r="496" spans="1:8">
      <c r="A496" s="79" t="s">
        <v>775</v>
      </c>
      <c r="B496" s="78"/>
      <c r="C496" s="78">
        <v>4</v>
      </c>
      <c r="D496" s="78"/>
      <c r="E496" s="78"/>
      <c r="F496" s="78"/>
      <c r="G496" s="78"/>
      <c r="H496" s="78">
        <v>4</v>
      </c>
    </row>
    <row r="497" spans="1:8">
      <c r="A497" s="79" t="s">
        <v>1216</v>
      </c>
      <c r="B497" s="78"/>
      <c r="C497" s="78">
        <v>4</v>
      </c>
      <c r="D497" s="78"/>
      <c r="E497" s="78"/>
      <c r="F497" s="78"/>
      <c r="G497" s="78"/>
      <c r="H497" s="78">
        <v>4</v>
      </c>
    </row>
    <row r="498" spans="1:8">
      <c r="A498" s="79" t="s">
        <v>1217</v>
      </c>
      <c r="B498" s="78"/>
      <c r="C498" s="78"/>
      <c r="D498" s="78">
        <v>10</v>
      </c>
      <c r="E498" s="78"/>
      <c r="F498" s="78"/>
      <c r="G498" s="78"/>
      <c r="H498" s="78">
        <v>10</v>
      </c>
    </row>
    <row r="499" spans="1:8">
      <c r="A499" s="77">
        <v>10560225</v>
      </c>
      <c r="B499" s="78">
        <v>17</v>
      </c>
      <c r="C499" s="78">
        <v>28</v>
      </c>
      <c r="D499" s="78">
        <v>30</v>
      </c>
      <c r="E499" s="78"/>
      <c r="F499" s="78"/>
      <c r="G499" s="78"/>
      <c r="H499" s="78">
        <v>75</v>
      </c>
    </row>
    <row r="500" spans="1:8">
      <c r="A500" s="79" t="s">
        <v>914</v>
      </c>
      <c r="B500" s="78">
        <v>1</v>
      </c>
      <c r="C500" s="78"/>
      <c r="D500" s="78"/>
      <c r="E500" s="78"/>
      <c r="F500" s="78"/>
      <c r="G500" s="78"/>
      <c r="H500" s="78">
        <v>1</v>
      </c>
    </row>
    <row r="501" spans="1:8">
      <c r="A501" s="79" t="s">
        <v>784</v>
      </c>
      <c r="B501" s="78"/>
      <c r="C501" s="78">
        <v>4</v>
      </c>
      <c r="D501" s="78">
        <v>30</v>
      </c>
      <c r="E501" s="78"/>
      <c r="F501" s="78"/>
      <c r="G501" s="78"/>
      <c r="H501" s="78">
        <v>34</v>
      </c>
    </row>
    <row r="502" spans="1:8">
      <c r="A502" s="79" t="s">
        <v>963</v>
      </c>
      <c r="B502" s="78"/>
      <c r="C502" s="78">
        <v>20</v>
      </c>
      <c r="D502" s="78"/>
      <c r="E502" s="78"/>
      <c r="F502" s="78"/>
      <c r="G502" s="78"/>
      <c r="H502" s="78">
        <v>20</v>
      </c>
    </row>
    <row r="503" spans="1:8">
      <c r="A503" s="79" t="s">
        <v>785</v>
      </c>
      <c r="B503" s="78"/>
      <c r="C503" s="78">
        <v>4</v>
      </c>
      <c r="D503" s="78"/>
      <c r="E503" s="78"/>
      <c r="F503" s="78"/>
      <c r="G503" s="78"/>
      <c r="H503" s="78">
        <v>4</v>
      </c>
    </row>
    <row r="504" spans="1:8">
      <c r="A504" s="79" t="s">
        <v>1218</v>
      </c>
      <c r="B504" s="78">
        <v>2</v>
      </c>
      <c r="C504" s="78"/>
      <c r="D504" s="78"/>
      <c r="E504" s="78"/>
      <c r="F504" s="78"/>
      <c r="G504" s="78"/>
      <c r="H504" s="78">
        <v>2</v>
      </c>
    </row>
    <row r="505" spans="1:8">
      <c r="A505" s="79" t="s">
        <v>854</v>
      </c>
      <c r="B505" s="78">
        <v>12</v>
      </c>
      <c r="C505" s="78"/>
      <c r="D505" s="78"/>
      <c r="E505" s="78"/>
      <c r="F505" s="78"/>
      <c r="G505" s="78"/>
      <c r="H505" s="78">
        <v>12</v>
      </c>
    </row>
    <row r="506" spans="1:8">
      <c r="A506" s="79" t="s">
        <v>1219</v>
      </c>
      <c r="B506" s="78">
        <v>2</v>
      </c>
      <c r="C506" s="78"/>
      <c r="D506" s="78"/>
      <c r="E506" s="78"/>
      <c r="F506" s="78"/>
      <c r="G506" s="78"/>
      <c r="H506" s="78">
        <v>2</v>
      </c>
    </row>
    <row r="507" spans="1:8">
      <c r="A507" s="77">
        <v>10560505</v>
      </c>
      <c r="B507" s="78">
        <v>23</v>
      </c>
      <c r="C507" s="78">
        <v>16</v>
      </c>
      <c r="D507" s="78">
        <v>30</v>
      </c>
      <c r="E507" s="78">
        <v>6</v>
      </c>
      <c r="F507" s="78"/>
      <c r="G507" s="78"/>
      <c r="H507" s="78">
        <v>75</v>
      </c>
    </row>
    <row r="508" spans="1:8">
      <c r="A508" s="79" t="s">
        <v>1220</v>
      </c>
      <c r="B508" s="78"/>
      <c r="C508" s="78"/>
      <c r="D508" s="78"/>
      <c r="E508" s="78">
        <v>6</v>
      </c>
      <c r="F508" s="78"/>
      <c r="G508" s="78"/>
      <c r="H508" s="78">
        <v>6</v>
      </c>
    </row>
    <row r="509" spans="1:8">
      <c r="A509" s="79" t="s">
        <v>1221</v>
      </c>
      <c r="B509" s="78">
        <v>2</v>
      </c>
      <c r="C509" s="78"/>
      <c r="D509" s="78"/>
      <c r="E509" s="78"/>
      <c r="F509" s="78"/>
      <c r="G509" s="78"/>
      <c r="H509" s="78">
        <v>2</v>
      </c>
    </row>
    <row r="510" spans="1:8">
      <c r="A510" s="79" t="s">
        <v>1222</v>
      </c>
      <c r="B510" s="78">
        <v>2</v>
      </c>
      <c r="C510" s="78"/>
      <c r="D510" s="78"/>
      <c r="E510" s="78"/>
      <c r="F510" s="78"/>
      <c r="G510" s="78"/>
      <c r="H510" s="78">
        <v>2</v>
      </c>
    </row>
    <row r="511" spans="1:8">
      <c r="A511" s="79" t="s">
        <v>1223</v>
      </c>
      <c r="B511" s="78">
        <v>12</v>
      </c>
      <c r="C511" s="78"/>
      <c r="D511" s="78"/>
      <c r="E511" s="78"/>
      <c r="F511" s="78"/>
      <c r="G511" s="78"/>
      <c r="H511" s="78">
        <v>12</v>
      </c>
    </row>
    <row r="512" spans="1:8">
      <c r="A512" s="79" t="s">
        <v>645</v>
      </c>
      <c r="B512" s="78"/>
      <c r="C512" s="78">
        <v>4</v>
      </c>
      <c r="D512" s="78">
        <v>30</v>
      </c>
      <c r="E512" s="78"/>
      <c r="F512" s="78"/>
      <c r="G512" s="78"/>
      <c r="H512" s="78">
        <v>34</v>
      </c>
    </row>
    <row r="513" spans="1:8">
      <c r="A513" s="79" t="s">
        <v>800</v>
      </c>
      <c r="B513" s="78"/>
      <c r="C513" s="78">
        <v>4</v>
      </c>
      <c r="D513" s="78"/>
      <c r="E513" s="78"/>
      <c r="F513" s="78"/>
      <c r="G513" s="78"/>
      <c r="H513" s="78">
        <v>4</v>
      </c>
    </row>
    <row r="514" spans="1:8">
      <c r="A514" s="79" t="s">
        <v>799</v>
      </c>
      <c r="B514" s="78"/>
      <c r="C514" s="78">
        <v>4</v>
      </c>
      <c r="D514" s="78"/>
      <c r="E514" s="78"/>
      <c r="F514" s="78"/>
      <c r="G514" s="78"/>
      <c r="H514" s="78">
        <v>4</v>
      </c>
    </row>
    <row r="515" spans="1:8">
      <c r="A515" s="79" t="s">
        <v>820</v>
      </c>
      <c r="B515" s="78"/>
      <c r="C515" s="78">
        <v>4</v>
      </c>
      <c r="D515" s="78"/>
      <c r="E515" s="78"/>
      <c r="F515" s="78"/>
      <c r="G515" s="78"/>
      <c r="H515" s="78">
        <v>4</v>
      </c>
    </row>
    <row r="516" spans="1:8">
      <c r="A516" s="79" t="s">
        <v>1224</v>
      </c>
      <c r="B516" s="78">
        <v>4</v>
      </c>
      <c r="C516" s="78"/>
      <c r="D516" s="78"/>
      <c r="E516" s="78"/>
      <c r="F516" s="78"/>
      <c r="G516" s="78"/>
      <c r="H516" s="78">
        <v>4</v>
      </c>
    </row>
    <row r="517" spans="1:8">
      <c r="A517" s="79" t="s">
        <v>1225</v>
      </c>
      <c r="B517" s="78">
        <v>3</v>
      </c>
      <c r="C517" s="78"/>
      <c r="D517" s="78"/>
      <c r="E517" s="78"/>
      <c r="F517" s="78"/>
      <c r="G517" s="78"/>
      <c r="H517" s="78">
        <v>3</v>
      </c>
    </row>
    <row r="518" spans="1:8">
      <c r="A518" s="77">
        <v>10560605</v>
      </c>
      <c r="B518" s="78">
        <v>22</v>
      </c>
      <c r="C518" s="78">
        <v>4</v>
      </c>
      <c r="D518" s="78">
        <v>30</v>
      </c>
      <c r="E518" s="78"/>
      <c r="F518" s="78"/>
      <c r="G518" s="78"/>
      <c r="H518" s="78">
        <v>56</v>
      </c>
    </row>
    <row r="519" spans="1:8">
      <c r="A519" s="79" t="s">
        <v>1226</v>
      </c>
      <c r="B519" s="78"/>
      <c r="C519" s="78">
        <v>4</v>
      </c>
      <c r="D519" s="78"/>
      <c r="E519" s="78"/>
      <c r="F519" s="78"/>
      <c r="G519" s="78"/>
      <c r="H519" s="78">
        <v>4</v>
      </c>
    </row>
    <row r="520" spans="1:8">
      <c r="A520" s="79" t="s">
        <v>1227</v>
      </c>
      <c r="B520" s="78">
        <v>4</v>
      </c>
      <c r="C520" s="78"/>
      <c r="D520" s="78"/>
      <c r="E520" s="78"/>
      <c r="F520" s="78"/>
      <c r="G520" s="78"/>
      <c r="H520" s="78">
        <v>4</v>
      </c>
    </row>
    <row r="521" spans="1:8">
      <c r="A521" s="79" t="s">
        <v>1100</v>
      </c>
      <c r="B521" s="78">
        <v>8</v>
      </c>
      <c r="C521" s="78"/>
      <c r="D521" s="78"/>
      <c r="E521" s="78"/>
      <c r="F521" s="78"/>
      <c r="G521" s="78"/>
      <c r="H521" s="78">
        <v>8</v>
      </c>
    </row>
    <row r="522" spans="1:8">
      <c r="A522" s="79" t="s">
        <v>1228</v>
      </c>
      <c r="B522" s="78">
        <v>8</v>
      </c>
      <c r="C522" s="78"/>
      <c r="D522" s="78"/>
      <c r="E522" s="78"/>
      <c r="F522" s="78"/>
      <c r="G522" s="78"/>
      <c r="H522" s="78">
        <v>8</v>
      </c>
    </row>
    <row r="523" spans="1:8">
      <c r="A523" s="79" t="s">
        <v>810</v>
      </c>
      <c r="B523" s="78"/>
      <c r="C523" s="78"/>
      <c r="D523" s="78">
        <v>30</v>
      </c>
      <c r="E523" s="78"/>
      <c r="F523" s="78"/>
      <c r="G523" s="78"/>
      <c r="H523" s="78">
        <v>30</v>
      </c>
    </row>
    <row r="524" spans="1:8">
      <c r="A524" s="79" t="s">
        <v>791</v>
      </c>
      <c r="B524" s="78">
        <v>2</v>
      </c>
      <c r="C524" s="78"/>
      <c r="D524" s="78"/>
      <c r="E524" s="78"/>
      <c r="F524" s="78"/>
      <c r="G524" s="78"/>
      <c r="H524" s="78">
        <v>2</v>
      </c>
    </row>
    <row r="525" spans="1:8">
      <c r="A525" s="77">
        <v>10560611</v>
      </c>
      <c r="B525" s="78">
        <v>12</v>
      </c>
      <c r="C525" s="78">
        <v>20</v>
      </c>
      <c r="D525" s="78">
        <v>30</v>
      </c>
      <c r="E525" s="78">
        <v>12</v>
      </c>
      <c r="F525" s="78"/>
      <c r="G525" s="78"/>
      <c r="H525" s="78">
        <v>74</v>
      </c>
    </row>
    <row r="526" spans="1:8">
      <c r="A526" s="79" t="s">
        <v>1229</v>
      </c>
      <c r="B526" s="78"/>
      <c r="C526" s="78">
        <v>20</v>
      </c>
      <c r="D526" s="78"/>
      <c r="E526" s="78"/>
      <c r="F526" s="78"/>
      <c r="G526" s="78"/>
      <c r="H526" s="78">
        <v>20</v>
      </c>
    </row>
    <row r="527" spans="1:8">
      <c r="A527" s="79" t="s">
        <v>1075</v>
      </c>
      <c r="B527" s="78"/>
      <c r="C527" s="78"/>
      <c r="D527" s="78"/>
      <c r="E527" s="78">
        <v>2</v>
      </c>
      <c r="F527" s="78"/>
      <c r="G527" s="78"/>
      <c r="H527" s="78">
        <v>2</v>
      </c>
    </row>
    <row r="528" spans="1:8">
      <c r="A528" s="79" t="s">
        <v>1230</v>
      </c>
      <c r="B528" s="78">
        <v>12</v>
      </c>
      <c r="C528" s="78"/>
      <c r="D528" s="78"/>
      <c r="E528" s="78"/>
      <c r="F528" s="78"/>
      <c r="G528" s="78"/>
      <c r="H528" s="78">
        <v>12</v>
      </c>
    </row>
    <row r="529" spans="1:8">
      <c r="A529" s="79" t="s">
        <v>811</v>
      </c>
      <c r="B529" s="78"/>
      <c r="C529" s="78"/>
      <c r="D529" s="78">
        <v>30</v>
      </c>
      <c r="E529" s="78"/>
      <c r="F529" s="78"/>
      <c r="G529" s="78"/>
      <c r="H529" s="78">
        <v>30</v>
      </c>
    </row>
    <row r="530" spans="1:8">
      <c r="A530" s="79" t="s">
        <v>788</v>
      </c>
      <c r="B530" s="78"/>
      <c r="C530" s="78"/>
      <c r="D530" s="78"/>
      <c r="E530" s="78">
        <v>9</v>
      </c>
      <c r="F530" s="78"/>
      <c r="G530" s="78"/>
      <c r="H530" s="78">
        <v>9</v>
      </c>
    </row>
    <row r="531" spans="1:8">
      <c r="A531" s="79" t="s">
        <v>797</v>
      </c>
      <c r="B531" s="78"/>
      <c r="C531" s="78"/>
      <c r="D531" s="78"/>
      <c r="E531" s="78">
        <v>1</v>
      </c>
      <c r="F531" s="78"/>
      <c r="G531" s="78"/>
      <c r="H531" s="78">
        <v>1</v>
      </c>
    </row>
    <row r="532" spans="1:8">
      <c r="A532" s="77">
        <v>10560622</v>
      </c>
      <c r="B532" s="78">
        <v>14</v>
      </c>
      <c r="C532" s="78">
        <v>20</v>
      </c>
      <c r="D532" s="78">
        <v>30</v>
      </c>
      <c r="E532" s="78">
        <v>23</v>
      </c>
      <c r="F532" s="78"/>
      <c r="G532" s="78"/>
      <c r="H532" s="78">
        <v>87</v>
      </c>
    </row>
    <row r="533" spans="1:8">
      <c r="A533" s="79" t="s">
        <v>809</v>
      </c>
      <c r="B533" s="78"/>
      <c r="C533" s="78"/>
      <c r="D533" s="78">
        <v>30</v>
      </c>
      <c r="E533" s="78"/>
      <c r="F533" s="78"/>
      <c r="G533" s="78"/>
      <c r="H533" s="78">
        <v>30</v>
      </c>
    </row>
    <row r="534" spans="1:8">
      <c r="A534" s="79" t="s">
        <v>1231</v>
      </c>
      <c r="B534" s="78">
        <v>2</v>
      </c>
      <c r="C534" s="78"/>
      <c r="D534" s="78"/>
      <c r="E534" s="78"/>
      <c r="F534" s="78"/>
      <c r="G534" s="78"/>
      <c r="H534" s="78">
        <v>2</v>
      </c>
    </row>
    <row r="535" spans="1:8">
      <c r="A535" s="79" t="s">
        <v>1075</v>
      </c>
      <c r="B535" s="78"/>
      <c r="C535" s="78"/>
      <c r="D535" s="78"/>
      <c r="E535" s="78">
        <v>2</v>
      </c>
      <c r="F535" s="78"/>
      <c r="G535" s="78"/>
      <c r="H535" s="78">
        <v>2</v>
      </c>
    </row>
    <row r="536" spans="1:8">
      <c r="A536" s="79" t="s">
        <v>880</v>
      </c>
      <c r="B536" s="78"/>
      <c r="C536" s="78">
        <v>20</v>
      </c>
      <c r="D536" s="78"/>
      <c r="E536" s="78"/>
      <c r="F536" s="78"/>
      <c r="G536" s="78"/>
      <c r="H536" s="78">
        <v>20</v>
      </c>
    </row>
    <row r="537" spans="1:8">
      <c r="A537" s="79" t="s">
        <v>1232</v>
      </c>
      <c r="B537" s="78">
        <v>12</v>
      </c>
      <c r="C537" s="78"/>
      <c r="D537" s="78"/>
      <c r="E537" s="78"/>
      <c r="F537" s="78"/>
      <c r="G537" s="78"/>
      <c r="H537" s="78">
        <v>12</v>
      </c>
    </row>
    <row r="538" spans="1:8">
      <c r="A538" s="79" t="s">
        <v>1233</v>
      </c>
      <c r="B538" s="78"/>
      <c r="C538" s="78"/>
      <c r="D538" s="78"/>
      <c r="E538" s="78">
        <v>9</v>
      </c>
      <c r="F538" s="78"/>
      <c r="G538" s="78"/>
      <c r="H538" s="78">
        <v>9</v>
      </c>
    </row>
    <row r="539" spans="1:8">
      <c r="A539" s="79" t="s">
        <v>1660</v>
      </c>
      <c r="B539" s="78"/>
      <c r="C539" s="78"/>
      <c r="D539" s="78"/>
      <c r="E539" s="78">
        <v>12</v>
      </c>
      <c r="F539" s="78"/>
      <c r="G539" s="78"/>
      <c r="H539" s="78">
        <v>12</v>
      </c>
    </row>
    <row r="540" spans="1:8">
      <c r="A540" s="77">
        <v>10560634</v>
      </c>
      <c r="B540" s="78">
        <v>15</v>
      </c>
      <c r="C540" s="78">
        <v>20</v>
      </c>
      <c r="D540" s="78">
        <v>30</v>
      </c>
      <c r="E540" s="78">
        <v>24</v>
      </c>
      <c r="F540" s="78"/>
      <c r="G540" s="78"/>
      <c r="H540" s="78">
        <v>89</v>
      </c>
    </row>
    <row r="541" spans="1:8">
      <c r="A541" s="79" t="s">
        <v>786</v>
      </c>
      <c r="B541" s="78"/>
      <c r="C541" s="78"/>
      <c r="D541" s="78"/>
      <c r="E541" s="78">
        <v>9</v>
      </c>
      <c r="F541" s="78"/>
      <c r="G541" s="78"/>
      <c r="H541" s="78">
        <v>9</v>
      </c>
    </row>
    <row r="542" spans="1:8">
      <c r="A542" s="79" t="s">
        <v>809</v>
      </c>
      <c r="B542" s="78"/>
      <c r="C542" s="78"/>
      <c r="D542" s="78">
        <v>30</v>
      </c>
      <c r="E542" s="78"/>
      <c r="F542" s="78"/>
      <c r="G542" s="78"/>
      <c r="H542" s="78">
        <v>30</v>
      </c>
    </row>
    <row r="543" spans="1:8">
      <c r="A543" s="79" t="s">
        <v>1075</v>
      </c>
      <c r="B543" s="78"/>
      <c r="C543" s="78"/>
      <c r="D543" s="78"/>
      <c r="E543" s="78">
        <v>2</v>
      </c>
      <c r="F543" s="78"/>
      <c r="G543" s="78"/>
      <c r="H543" s="78">
        <v>2</v>
      </c>
    </row>
    <row r="544" spans="1:8">
      <c r="A544" s="79" t="s">
        <v>1018</v>
      </c>
      <c r="B544" s="78">
        <v>4</v>
      </c>
      <c r="C544" s="78"/>
      <c r="D544" s="78"/>
      <c r="E544" s="78"/>
      <c r="F544" s="78"/>
      <c r="G544" s="78"/>
      <c r="H544" s="78">
        <v>4</v>
      </c>
    </row>
    <row r="545" spans="1:8">
      <c r="A545" s="79" t="s">
        <v>881</v>
      </c>
      <c r="B545" s="78"/>
      <c r="C545" s="78">
        <v>20</v>
      </c>
      <c r="D545" s="78"/>
      <c r="E545" s="78"/>
      <c r="F545" s="78"/>
      <c r="G545" s="78"/>
      <c r="H545" s="78">
        <v>20</v>
      </c>
    </row>
    <row r="546" spans="1:8">
      <c r="A546" s="79" t="s">
        <v>1100</v>
      </c>
      <c r="B546" s="78">
        <v>8</v>
      </c>
      <c r="C546" s="78"/>
      <c r="D546" s="78"/>
      <c r="E546" s="78"/>
      <c r="F546" s="78"/>
      <c r="G546" s="78"/>
      <c r="H546" s="78">
        <v>8</v>
      </c>
    </row>
    <row r="547" spans="1:8">
      <c r="A547" s="79" t="s">
        <v>1234</v>
      </c>
      <c r="B547" s="78">
        <v>1</v>
      </c>
      <c r="C547" s="78"/>
      <c r="D547" s="78"/>
      <c r="E547" s="78"/>
      <c r="F547" s="78"/>
      <c r="G547" s="78"/>
      <c r="H547" s="78">
        <v>1</v>
      </c>
    </row>
    <row r="548" spans="1:8">
      <c r="A548" s="79" t="s">
        <v>769</v>
      </c>
      <c r="B548" s="78"/>
      <c r="C548" s="78"/>
      <c r="D548" s="78"/>
      <c r="E548" s="78">
        <v>12</v>
      </c>
      <c r="F548" s="78"/>
      <c r="G548" s="78"/>
      <c r="H548" s="78">
        <v>12</v>
      </c>
    </row>
    <row r="549" spans="1:8">
      <c r="A549" s="79" t="s">
        <v>797</v>
      </c>
      <c r="B549" s="78"/>
      <c r="C549" s="78"/>
      <c r="D549" s="78"/>
      <c r="E549" s="78">
        <v>1</v>
      </c>
      <c r="F549" s="78"/>
      <c r="G549" s="78"/>
      <c r="H549" s="78">
        <v>1</v>
      </c>
    </row>
    <row r="550" spans="1:8">
      <c r="A550" s="79" t="s">
        <v>1235</v>
      </c>
      <c r="B550" s="78">
        <v>2</v>
      </c>
      <c r="C550" s="78"/>
      <c r="D550" s="78"/>
      <c r="E550" s="78"/>
      <c r="F550" s="78"/>
      <c r="G550" s="78"/>
      <c r="H550" s="78">
        <v>2</v>
      </c>
    </row>
    <row r="551" spans="1:8">
      <c r="A551" s="77">
        <v>10561001</v>
      </c>
      <c r="B551" s="78">
        <v>14</v>
      </c>
      <c r="C551" s="78">
        <v>20</v>
      </c>
      <c r="D551" s="78">
        <v>30</v>
      </c>
      <c r="E551" s="78">
        <v>24</v>
      </c>
      <c r="F551" s="78"/>
      <c r="G551" s="78"/>
      <c r="H551" s="78">
        <v>88</v>
      </c>
    </row>
    <row r="552" spans="1:8">
      <c r="A552" s="79" t="s">
        <v>950</v>
      </c>
      <c r="B552" s="78"/>
      <c r="C552" s="78">
        <v>20</v>
      </c>
      <c r="D552" s="78"/>
      <c r="E552" s="78"/>
      <c r="F552" s="78"/>
      <c r="G552" s="78"/>
      <c r="H552" s="78">
        <v>20</v>
      </c>
    </row>
    <row r="553" spans="1:8">
      <c r="A553" s="79" t="s">
        <v>1236</v>
      </c>
      <c r="B553" s="78"/>
      <c r="C553" s="78"/>
      <c r="D553" s="78"/>
      <c r="E553" s="78">
        <v>24</v>
      </c>
      <c r="F553" s="78"/>
      <c r="G553" s="78"/>
      <c r="H553" s="78">
        <v>24</v>
      </c>
    </row>
    <row r="554" spans="1:8">
      <c r="A554" s="79" t="s">
        <v>641</v>
      </c>
      <c r="B554" s="78"/>
      <c r="C554" s="78"/>
      <c r="D554" s="78"/>
      <c r="E554" s="78">
        <v>0</v>
      </c>
      <c r="F554" s="78"/>
      <c r="G554" s="78"/>
      <c r="H554" s="78">
        <v>0</v>
      </c>
    </row>
    <row r="555" spans="1:8">
      <c r="A555" s="79" t="s">
        <v>765</v>
      </c>
      <c r="B555" s="78"/>
      <c r="C555" s="78"/>
      <c r="D555" s="78">
        <v>30</v>
      </c>
      <c r="E555" s="78"/>
      <c r="F555" s="78"/>
      <c r="G555" s="78"/>
      <c r="H555" s="78">
        <v>30</v>
      </c>
    </row>
    <row r="556" spans="1:8">
      <c r="A556" s="79" t="s">
        <v>1212</v>
      </c>
      <c r="B556" s="78">
        <v>2</v>
      </c>
      <c r="C556" s="78"/>
      <c r="D556" s="78"/>
      <c r="E556" s="78"/>
      <c r="F556" s="78"/>
      <c r="G556" s="78"/>
      <c r="H556" s="78">
        <v>2</v>
      </c>
    </row>
    <row r="557" spans="1:8">
      <c r="A557" s="79" t="s">
        <v>1237</v>
      </c>
      <c r="B557" s="78">
        <v>12</v>
      </c>
      <c r="C557" s="78"/>
      <c r="D557" s="78"/>
      <c r="E557" s="78"/>
      <c r="F557" s="78"/>
      <c r="G557" s="78"/>
      <c r="H557" s="78">
        <v>12</v>
      </c>
    </row>
    <row r="558" spans="1:8">
      <c r="A558" s="77">
        <v>10561006</v>
      </c>
      <c r="B558" s="78">
        <v>20</v>
      </c>
      <c r="C558" s="78">
        <v>16</v>
      </c>
      <c r="D558" s="78">
        <v>30</v>
      </c>
      <c r="E558" s="78">
        <v>24</v>
      </c>
      <c r="F558" s="78"/>
      <c r="G558" s="78"/>
      <c r="H558" s="78">
        <v>90</v>
      </c>
    </row>
    <row r="559" spans="1:8">
      <c r="A559" s="79" t="s">
        <v>770</v>
      </c>
      <c r="B559" s="78"/>
      <c r="C559" s="78">
        <v>4</v>
      </c>
      <c r="D559" s="78"/>
      <c r="E559" s="78"/>
      <c r="F559" s="78"/>
      <c r="G559" s="78"/>
      <c r="H559" s="78">
        <v>4</v>
      </c>
    </row>
    <row r="560" spans="1:8">
      <c r="A560" s="79" t="s">
        <v>652</v>
      </c>
      <c r="B560" s="78"/>
      <c r="C560" s="78"/>
      <c r="D560" s="78">
        <v>30</v>
      </c>
      <c r="E560" s="78"/>
      <c r="F560" s="78"/>
      <c r="G560" s="78"/>
      <c r="H560" s="78">
        <v>30</v>
      </c>
    </row>
    <row r="561" spans="1:8">
      <c r="A561" s="79" t="s">
        <v>801</v>
      </c>
      <c r="B561" s="78"/>
      <c r="C561" s="78"/>
      <c r="D561" s="78"/>
      <c r="E561" s="78">
        <v>24</v>
      </c>
      <c r="F561" s="78"/>
      <c r="G561" s="78"/>
      <c r="H561" s="78">
        <v>24</v>
      </c>
    </row>
    <row r="562" spans="1:8">
      <c r="A562" s="79" t="s">
        <v>802</v>
      </c>
      <c r="B562" s="78"/>
      <c r="C562" s="78">
        <v>4</v>
      </c>
      <c r="D562" s="78"/>
      <c r="E562" s="78"/>
      <c r="F562" s="78"/>
      <c r="G562" s="78"/>
      <c r="H562" s="78">
        <v>4</v>
      </c>
    </row>
    <row r="563" spans="1:8">
      <c r="A563" s="79" t="s">
        <v>1083</v>
      </c>
      <c r="B563" s="78">
        <v>2</v>
      </c>
      <c r="C563" s="78"/>
      <c r="D563" s="78"/>
      <c r="E563" s="78"/>
      <c r="F563" s="78"/>
      <c r="G563" s="78"/>
      <c r="H563" s="78">
        <v>2</v>
      </c>
    </row>
    <row r="564" spans="1:8">
      <c r="A564" s="79" t="s">
        <v>641</v>
      </c>
      <c r="B564" s="78"/>
      <c r="C564" s="78"/>
      <c r="D564" s="78"/>
      <c r="E564" s="78">
        <v>0</v>
      </c>
      <c r="F564" s="78"/>
      <c r="G564" s="78"/>
      <c r="H564" s="78">
        <v>0</v>
      </c>
    </row>
    <row r="565" spans="1:8">
      <c r="A565" s="79" t="s">
        <v>1067</v>
      </c>
      <c r="B565" s="78">
        <v>2</v>
      </c>
      <c r="C565" s="78"/>
      <c r="D565" s="78"/>
      <c r="E565" s="78"/>
      <c r="F565" s="78"/>
      <c r="G565" s="78"/>
      <c r="H565" s="78">
        <v>2</v>
      </c>
    </row>
    <row r="566" spans="1:8">
      <c r="A566" s="79" t="s">
        <v>956</v>
      </c>
      <c r="B566" s="78"/>
      <c r="C566" s="78">
        <v>8</v>
      </c>
      <c r="D566" s="78"/>
      <c r="E566" s="78"/>
      <c r="F566" s="78"/>
      <c r="G566" s="78"/>
      <c r="H566" s="78">
        <v>8</v>
      </c>
    </row>
    <row r="567" spans="1:8">
      <c r="A567" s="79" t="s">
        <v>1238</v>
      </c>
      <c r="B567" s="78">
        <v>12</v>
      </c>
      <c r="C567" s="78"/>
      <c r="D567" s="78"/>
      <c r="E567" s="78"/>
      <c r="F567" s="78"/>
      <c r="G567" s="78"/>
      <c r="H567" s="78">
        <v>12</v>
      </c>
    </row>
    <row r="568" spans="1:8">
      <c r="A568" s="79" t="s">
        <v>1239</v>
      </c>
      <c r="B568" s="78">
        <v>2</v>
      </c>
      <c r="C568" s="78"/>
      <c r="D568" s="78"/>
      <c r="E568" s="78"/>
      <c r="F568" s="78"/>
      <c r="G568" s="78"/>
      <c r="H568" s="78">
        <v>2</v>
      </c>
    </row>
    <row r="569" spans="1:8">
      <c r="A569" s="79" t="s">
        <v>791</v>
      </c>
      <c r="B569" s="78">
        <v>2</v>
      </c>
      <c r="C569" s="78"/>
      <c r="D569" s="78"/>
      <c r="E569" s="78"/>
      <c r="F569" s="78"/>
      <c r="G569" s="78"/>
      <c r="H569" s="78">
        <v>2</v>
      </c>
    </row>
    <row r="570" spans="1:8">
      <c r="A570" s="77">
        <v>10571204</v>
      </c>
      <c r="B570" s="78">
        <v>20</v>
      </c>
      <c r="C570" s="78">
        <v>24</v>
      </c>
      <c r="D570" s="78">
        <v>30</v>
      </c>
      <c r="E570" s="78"/>
      <c r="F570" s="78"/>
      <c r="G570" s="78"/>
      <c r="H570" s="78">
        <v>74</v>
      </c>
    </row>
    <row r="571" spans="1:8">
      <c r="A571" s="79" t="s">
        <v>794</v>
      </c>
      <c r="B571" s="78"/>
      <c r="C571" s="78"/>
      <c r="D571" s="78">
        <v>30</v>
      </c>
      <c r="E571" s="78"/>
      <c r="F571" s="78"/>
      <c r="G571" s="78"/>
      <c r="H571" s="78">
        <v>30</v>
      </c>
    </row>
    <row r="572" spans="1:8">
      <c r="A572" s="79" t="s">
        <v>779</v>
      </c>
      <c r="B572" s="78"/>
      <c r="C572" s="78">
        <v>4</v>
      </c>
      <c r="D572" s="78"/>
      <c r="E572" s="78"/>
      <c r="F572" s="78"/>
      <c r="G572" s="78"/>
      <c r="H572" s="78">
        <v>4</v>
      </c>
    </row>
    <row r="573" spans="1:8">
      <c r="A573" s="79" t="s">
        <v>827</v>
      </c>
      <c r="B573" s="78"/>
      <c r="C573" s="78">
        <v>4</v>
      </c>
      <c r="D573" s="78"/>
      <c r="E573" s="78"/>
      <c r="F573" s="78"/>
      <c r="G573" s="78"/>
      <c r="H573" s="78">
        <v>4</v>
      </c>
    </row>
    <row r="574" spans="1:8">
      <c r="A574" s="79" t="s">
        <v>828</v>
      </c>
      <c r="B574" s="78"/>
      <c r="C574" s="78">
        <v>4</v>
      </c>
      <c r="D574" s="78"/>
      <c r="E574" s="78"/>
      <c r="F574" s="78"/>
      <c r="G574" s="78"/>
      <c r="H574" s="78">
        <v>4</v>
      </c>
    </row>
    <row r="575" spans="1:8">
      <c r="A575" s="79" t="s">
        <v>829</v>
      </c>
      <c r="B575" s="78"/>
      <c r="C575" s="78">
        <v>4</v>
      </c>
      <c r="D575" s="78"/>
      <c r="E575" s="78"/>
      <c r="F575" s="78"/>
      <c r="G575" s="78"/>
      <c r="H575" s="78">
        <v>4</v>
      </c>
    </row>
    <row r="576" spans="1:8">
      <c r="A576" s="79" t="s">
        <v>1083</v>
      </c>
      <c r="B576" s="78">
        <v>2</v>
      </c>
      <c r="C576" s="78"/>
      <c r="D576" s="78"/>
      <c r="E576" s="78"/>
      <c r="F576" s="78"/>
      <c r="G576" s="78"/>
      <c r="H576" s="78">
        <v>2</v>
      </c>
    </row>
    <row r="577" spans="1:8">
      <c r="A577" s="79" t="s">
        <v>778</v>
      </c>
      <c r="B577" s="78"/>
      <c r="C577" s="78">
        <v>4</v>
      </c>
      <c r="D577" s="78"/>
      <c r="E577" s="78"/>
      <c r="F577" s="78"/>
      <c r="G577" s="78"/>
      <c r="H577" s="78">
        <v>4</v>
      </c>
    </row>
    <row r="578" spans="1:8">
      <c r="A578" s="79" t="s">
        <v>1240</v>
      </c>
      <c r="B578" s="78">
        <v>12</v>
      </c>
      <c r="C578" s="78"/>
      <c r="D578" s="78"/>
      <c r="E578" s="78"/>
      <c r="F578" s="78"/>
      <c r="G578" s="78"/>
      <c r="H578" s="78">
        <v>12</v>
      </c>
    </row>
    <row r="579" spans="1:8">
      <c r="A579" s="79" t="s">
        <v>1241</v>
      </c>
      <c r="B579" s="78">
        <v>4</v>
      </c>
      <c r="C579" s="78"/>
      <c r="D579" s="78"/>
      <c r="E579" s="78"/>
      <c r="F579" s="78"/>
      <c r="G579" s="78"/>
      <c r="H579" s="78">
        <v>4</v>
      </c>
    </row>
    <row r="580" spans="1:8">
      <c r="A580" s="79" t="s">
        <v>780</v>
      </c>
      <c r="B580" s="78"/>
      <c r="C580" s="78">
        <v>4</v>
      </c>
      <c r="D580" s="78"/>
      <c r="E580" s="78"/>
      <c r="F580" s="78"/>
      <c r="G580" s="78"/>
      <c r="H580" s="78">
        <v>4</v>
      </c>
    </row>
    <row r="581" spans="1:8">
      <c r="A581" s="79" t="s">
        <v>1242</v>
      </c>
      <c r="B581" s="78">
        <v>2</v>
      </c>
      <c r="C581" s="78"/>
      <c r="D581" s="78"/>
      <c r="E581" s="78"/>
      <c r="F581" s="78"/>
      <c r="G581" s="78"/>
      <c r="H581" s="78">
        <v>2</v>
      </c>
    </row>
    <row r="582" spans="1:8">
      <c r="A582" s="77">
        <v>10571206</v>
      </c>
      <c r="B582" s="78">
        <v>39</v>
      </c>
      <c r="C582" s="78">
        <v>12</v>
      </c>
      <c r="D582" s="78">
        <v>30</v>
      </c>
      <c r="E582" s="78">
        <v>1</v>
      </c>
      <c r="F582" s="78"/>
      <c r="G582" s="78"/>
      <c r="H582" s="78">
        <v>82</v>
      </c>
    </row>
    <row r="583" spans="1:8">
      <c r="A583" s="79" t="s">
        <v>1243</v>
      </c>
      <c r="B583" s="78">
        <v>4</v>
      </c>
      <c r="C583" s="78"/>
      <c r="D583" s="78"/>
      <c r="E583" s="78"/>
      <c r="F583" s="78"/>
      <c r="G583" s="78"/>
      <c r="H583" s="78">
        <v>4</v>
      </c>
    </row>
    <row r="584" spans="1:8">
      <c r="A584" s="79" t="s">
        <v>1244</v>
      </c>
      <c r="B584" s="78">
        <v>4</v>
      </c>
      <c r="C584" s="78"/>
      <c r="D584" s="78"/>
      <c r="E584" s="78"/>
      <c r="F584" s="78"/>
      <c r="G584" s="78"/>
      <c r="H584" s="78">
        <v>4</v>
      </c>
    </row>
    <row r="585" spans="1:8">
      <c r="A585" s="79" t="s">
        <v>1245</v>
      </c>
      <c r="B585" s="78"/>
      <c r="C585" s="78"/>
      <c r="D585" s="78"/>
      <c r="E585" s="78">
        <v>1</v>
      </c>
      <c r="F585" s="78"/>
      <c r="G585" s="78"/>
      <c r="H585" s="78">
        <v>1</v>
      </c>
    </row>
    <row r="586" spans="1:8">
      <c r="A586" s="79" t="s">
        <v>1246</v>
      </c>
      <c r="B586" s="78">
        <v>3</v>
      </c>
      <c r="C586" s="78"/>
      <c r="D586" s="78"/>
      <c r="E586" s="78"/>
      <c r="F586" s="78"/>
      <c r="G586" s="78"/>
      <c r="H586" s="78">
        <v>3</v>
      </c>
    </row>
    <row r="587" spans="1:8">
      <c r="A587" s="79" t="s">
        <v>1247</v>
      </c>
      <c r="B587" s="78">
        <v>12</v>
      </c>
      <c r="C587" s="78"/>
      <c r="D587" s="78"/>
      <c r="E587" s="78"/>
      <c r="F587" s="78"/>
      <c r="G587" s="78"/>
      <c r="H587" s="78">
        <v>12</v>
      </c>
    </row>
    <row r="588" spans="1:8">
      <c r="A588" s="79" t="s">
        <v>1248</v>
      </c>
      <c r="B588" s="78">
        <v>12</v>
      </c>
      <c r="C588" s="78"/>
      <c r="D588" s="78"/>
      <c r="E588" s="78"/>
      <c r="F588" s="78"/>
      <c r="G588" s="78"/>
      <c r="H588" s="78">
        <v>12</v>
      </c>
    </row>
    <row r="589" spans="1:8">
      <c r="A589" s="79" t="s">
        <v>826</v>
      </c>
      <c r="B589" s="78"/>
      <c r="C589" s="78">
        <v>4</v>
      </c>
      <c r="D589" s="78"/>
      <c r="E589" s="78"/>
      <c r="F589" s="78"/>
      <c r="G589" s="78"/>
      <c r="H589" s="78">
        <v>4</v>
      </c>
    </row>
    <row r="590" spans="1:8">
      <c r="A590" s="79" t="s">
        <v>824</v>
      </c>
      <c r="B590" s="78"/>
      <c r="C590" s="78">
        <v>4</v>
      </c>
      <c r="D590" s="78"/>
      <c r="E590" s="78"/>
      <c r="F590" s="78"/>
      <c r="G590" s="78"/>
      <c r="H590" s="78">
        <v>4</v>
      </c>
    </row>
    <row r="591" spans="1:8">
      <c r="A591" s="79" t="s">
        <v>825</v>
      </c>
      <c r="B591" s="78"/>
      <c r="C591" s="78">
        <v>4</v>
      </c>
      <c r="D591" s="78"/>
      <c r="E591" s="78"/>
      <c r="F591" s="78"/>
      <c r="G591" s="78"/>
      <c r="H591" s="78">
        <v>4</v>
      </c>
    </row>
    <row r="592" spans="1:8">
      <c r="A592" s="79" t="s">
        <v>1249</v>
      </c>
      <c r="B592" s="78">
        <v>4</v>
      </c>
      <c r="C592" s="78"/>
      <c r="D592" s="78"/>
      <c r="E592" s="78"/>
      <c r="F592" s="78"/>
      <c r="G592" s="78"/>
      <c r="H592" s="78">
        <v>4</v>
      </c>
    </row>
    <row r="593" spans="1:8">
      <c r="A593" s="79" t="s">
        <v>1250</v>
      </c>
      <c r="B593" s="78"/>
      <c r="C593" s="78"/>
      <c r="D593" s="78">
        <v>30</v>
      </c>
      <c r="E593" s="78"/>
      <c r="F593" s="78"/>
      <c r="G593" s="78"/>
      <c r="H593" s="78">
        <v>30</v>
      </c>
    </row>
    <row r="594" spans="1:8">
      <c r="A594" s="77">
        <v>10571304</v>
      </c>
      <c r="B594" s="78">
        <v>24</v>
      </c>
      <c r="C594" s="78">
        <v>12</v>
      </c>
      <c r="D594" s="78">
        <v>30</v>
      </c>
      <c r="E594" s="78">
        <v>9</v>
      </c>
      <c r="F594" s="78"/>
      <c r="G594" s="78"/>
      <c r="H594" s="78">
        <v>75</v>
      </c>
    </row>
    <row r="595" spans="1:8">
      <c r="A595" s="79" t="s">
        <v>1251</v>
      </c>
      <c r="B595" s="78">
        <v>12</v>
      </c>
      <c r="C595" s="78"/>
      <c r="D595" s="78"/>
      <c r="E595" s="78"/>
      <c r="F595" s="78"/>
      <c r="G595" s="78"/>
      <c r="H595" s="78">
        <v>12</v>
      </c>
    </row>
    <row r="596" spans="1:8">
      <c r="A596" s="79" t="s">
        <v>804</v>
      </c>
      <c r="B596" s="78"/>
      <c r="C596" s="78"/>
      <c r="D596" s="78"/>
      <c r="E596" s="78">
        <v>9</v>
      </c>
      <c r="F596" s="78"/>
      <c r="G596" s="78"/>
      <c r="H596" s="78">
        <v>9</v>
      </c>
    </row>
    <row r="597" spans="1:8">
      <c r="A597" s="79" t="s">
        <v>803</v>
      </c>
      <c r="B597" s="78">
        <v>3</v>
      </c>
      <c r="C597" s="78"/>
      <c r="D597" s="78"/>
      <c r="E597" s="78"/>
      <c r="F597" s="78"/>
      <c r="G597" s="78"/>
      <c r="H597" s="78">
        <v>3</v>
      </c>
    </row>
    <row r="598" spans="1:8">
      <c r="A598" s="79" t="s">
        <v>821</v>
      </c>
      <c r="B598" s="78"/>
      <c r="C598" s="78">
        <v>4</v>
      </c>
      <c r="D598" s="78"/>
      <c r="E598" s="78"/>
      <c r="F598" s="78"/>
      <c r="G598" s="78"/>
      <c r="H598" s="78">
        <v>4</v>
      </c>
    </row>
    <row r="599" spans="1:8">
      <c r="A599" s="79" t="s">
        <v>820</v>
      </c>
      <c r="B599" s="78"/>
      <c r="C599" s="78">
        <v>4</v>
      </c>
      <c r="D599" s="78"/>
      <c r="E599" s="78"/>
      <c r="F599" s="78"/>
      <c r="G599" s="78"/>
      <c r="H599" s="78">
        <v>4</v>
      </c>
    </row>
    <row r="600" spans="1:8">
      <c r="A600" s="79" t="s">
        <v>822</v>
      </c>
      <c r="B600" s="78"/>
      <c r="C600" s="78"/>
      <c r="D600" s="78">
        <v>0</v>
      </c>
      <c r="E600" s="78"/>
      <c r="F600" s="78"/>
      <c r="G600" s="78"/>
      <c r="H600" s="78">
        <v>0</v>
      </c>
    </row>
    <row r="601" spans="1:8">
      <c r="A601" s="79" t="s">
        <v>653</v>
      </c>
      <c r="B601" s="78"/>
      <c r="C601" s="78"/>
      <c r="D601" s="78">
        <v>30</v>
      </c>
      <c r="E601" s="78"/>
      <c r="F601" s="78"/>
      <c r="G601" s="78"/>
      <c r="H601" s="78">
        <v>30</v>
      </c>
    </row>
    <row r="602" spans="1:8">
      <c r="A602" s="79" t="s">
        <v>1252</v>
      </c>
      <c r="B602" s="78">
        <v>2</v>
      </c>
      <c r="C602" s="78"/>
      <c r="D602" s="78"/>
      <c r="E602" s="78"/>
      <c r="F602" s="78"/>
      <c r="G602" s="78"/>
      <c r="H602" s="78">
        <v>2</v>
      </c>
    </row>
    <row r="603" spans="1:8">
      <c r="A603" s="79" t="s">
        <v>1253</v>
      </c>
      <c r="B603" s="78">
        <v>4</v>
      </c>
      <c r="C603" s="78"/>
      <c r="D603" s="78"/>
      <c r="E603" s="78"/>
      <c r="F603" s="78"/>
      <c r="G603" s="78"/>
      <c r="H603" s="78">
        <v>4</v>
      </c>
    </row>
    <row r="604" spans="1:8">
      <c r="A604" s="79" t="s">
        <v>1254</v>
      </c>
      <c r="B604" s="78">
        <v>3</v>
      </c>
      <c r="C604" s="78"/>
      <c r="D604" s="78"/>
      <c r="E604" s="78"/>
      <c r="F604" s="78"/>
      <c r="G604" s="78"/>
      <c r="H604" s="78">
        <v>3</v>
      </c>
    </row>
    <row r="605" spans="1:8">
      <c r="A605" s="79" t="s">
        <v>1255</v>
      </c>
      <c r="B605" s="78"/>
      <c r="C605" s="78">
        <v>4</v>
      </c>
      <c r="D605" s="78"/>
      <c r="E605" s="78"/>
      <c r="F605" s="78"/>
      <c r="G605" s="78"/>
      <c r="H605" s="78">
        <v>4</v>
      </c>
    </row>
    <row r="606" spans="1:8">
      <c r="A606" s="77">
        <v>10571307</v>
      </c>
      <c r="B606" s="78">
        <v>18</v>
      </c>
      <c r="C606" s="78"/>
      <c r="D606" s="78">
        <v>30</v>
      </c>
      <c r="E606" s="78">
        <v>24</v>
      </c>
      <c r="F606" s="78"/>
      <c r="G606" s="78"/>
      <c r="H606" s="78">
        <v>72</v>
      </c>
    </row>
    <row r="607" spans="1:8">
      <c r="A607" s="79" t="s">
        <v>1256</v>
      </c>
      <c r="B607" s="78">
        <v>2</v>
      </c>
      <c r="C607" s="78"/>
      <c r="D607" s="78"/>
      <c r="E607" s="78"/>
      <c r="F607" s="78"/>
      <c r="G607" s="78"/>
      <c r="H607" s="78">
        <v>2</v>
      </c>
    </row>
    <row r="608" spans="1:8">
      <c r="A608" s="79" t="s">
        <v>654</v>
      </c>
      <c r="B608" s="78"/>
      <c r="C608" s="78"/>
      <c r="D608" s="78">
        <v>30</v>
      </c>
      <c r="E608" s="78"/>
      <c r="F608" s="78"/>
      <c r="G608" s="78"/>
      <c r="H608" s="78">
        <v>30</v>
      </c>
    </row>
    <row r="609" spans="1:8">
      <c r="A609" s="79" t="s">
        <v>1257</v>
      </c>
      <c r="B609" s="78"/>
      <c r="C609" s="78"/>
      <c r="D609" s="78"/>
      <c r="E609" s="78">
        <v>24</v>
      </c>
      <c r="F609" s="78"/>
      <c r="G609" s="78"/>
      <c r="H609" s="78">
        <v>24</v>
      </c>
    </row>
    <row r="610" spans="1:8">
      <c r="A610" s="79" t="s">
        <v>1085</v>
      </c>
      <c r="B610" s="78">
        <v>2</v>
      </c>
      <c r="C610" s="78"/>
      <c r="D610" s="78"/>
      <c r="E610" s="78"/>
      <c r="F610" s="78"/>
      <c r="G610" s="78"/>
      <c r="H610" s="78">
        <v>2</v>
      </c>
    </row>
    <row r="611" spans="1:8">
      <c r="A611" s="79" t="s">
        <v>1258</v>
      </c>
      <c r="B611" s="78">
        <v>2</v>
      </c>
      <c r="C611" s="78"/>
      <c r="D611" s="78"/>
      <c r="E611" s="78"/>
      <c r="F611" s="78"/>
      <c r="G611" s="78"/>
      <c r="H611" s="78">
        <v>2</v>
      </c>
    </row>
    <row r="612" spans="1:8">
      <c r="A612" s="79" t="s">
        <v>1259</v>
      </c>
      <c r="B612" s="78">
        <v>12</v>
      </c>
      <c r="C612" s="78"/>
      <c r="D612" s="78"/>
      <c r="E612" s="78"/>
      <c r="F612" s="78"/>
      <c r="G612" s="78"/>
      <c r="H612" s="78">
        <v>12</v>
      </c>
    </row>
    <row r="613" spans="1:8">
      <c r="A613" s="77">
        <v>10571403</v>
      </c>
      <c r="B613" s="78">
        <v>31</v>
      </c>
      <c r="C613" s="78">
        <v>20</v>
      </c>
      <c r="D613" s="78">
        <v>30</v>
      </c>
      <c r="E613" s="78">
        <v>1</v>
      </c>
      <c r="F613" s="78"/>
      <c r="G613" s="78"/>
      <c r="H613" s="78">
        <v>82</v>
      </c>
    </row>
    <row r="614" spans="1:8">
      <c r="A614" s="79" t="s">
        <v>1083</v>
      </c>
      <c r="B614" s="78">
        <v>2</v>
      </c>
      <c r="C614" s="78"/>
      <c r="D614" s="78"/>
      <c r="E614" s="78"/>
      <c r="F614" s="78"/>
      <c r="G614" s="78"/>
      <c r="H614" s="78">
        <v>2</v>
      </c>
    </row>
    <row r="615" spans="1:8">
      <c r="A615" s="79" t="s">
        <v>641</v>
      </c>
      <c r="B615" s="78"/>
      <c r="C615" s="78"/>
      <c r="D615" s="78"/>
      <c r="E615" s="78">
        <v>1</v>
      </c>
      <c r="F615" s="78"/>
      <c r="G615" s="78"/>
      <c r="H615" s="78">
        <v>1</v>
      </c>
    </row>
    <row r="616" spans="1:8">
      <c r="A616" s="79" t="s">
        <v>790</v>
      </c>
      <c r="B616" s="78"/>
      <c r="C616" s="78">
        <v>4</v>
      </c>
      <c r="D616" s="78"/>
      <c r="E616" s="78"/>
      <c r="F616" s="78"/>
      <c r="G616" s="78"/>
      <c r="H616" s="78">
        <v>4</v>
      </c>
    </row>
    <row r="617" spans="1:8">
      <c r="A617" s="79" t="s">
        <v>1193</v>
      </c>
      <c r="B617" s="78">
        <v>3</v>
      </c>
      <c r="C617" s="78"/>
      <c r="D617" s="78"/>
      <c r="E617" s="78"/>
      <c r="F617" s="78"/>
      <c r="G617" s="78"/>
      <c r="H617" s="78">
        <v>3</v>
      </c>
    </row>
    <row r="618" spans="1:8">
      <c r="A618" s="79" t="s">
        <v>1260</v>
      </c>
      <c r="B618" s="78"/>
      <c r="C618" s="78">
        <v>16</v>
      </c>
      <c r="D618" s="78"/>
      <c r="E618" s="78"/>
      <c r="F618" s="78"/>
      <c r="G618" s="78"/>
      <c r="H618" s="78">
        <v>16</v>
      </c>
    </row>
    <row r="619" spans="1:8">
      <c r="A619" s="79" t="s">
        <v>1261</v>
      </c>
      <c r="B619" s="78">
        <v>12</v>
      </c>
      <c r="C619" s="78"/>
      <c r="D619" s="78"/>
      <c r="E619" s="78"/>
      <c r="F619" s="78"/>
      <c r="G619" s="78"/>
      <c r="H619" s="78">
        <v>12</v>
      </c>
    </row>
    <row r="620" spans="1:8">
      <c r="A620" s="79" t="s">
        <v>1262</v>
      </c>
      <c r="B620" s="78">
        <v>2</v>
      </c>
      <c r="C620" s="78"/>
      <c r="D620" s="78"/>
      <c r="E620" s="78"/>
      <c r="F620" s="78"/>
      <c r="G620" s="78"/>
      <c r="H620" s="78">
        <v>2</v>
      </c>
    </row>
    <row r="621" spans="1:8">
      <c r="A621" s="79" t="s">
        <v>1263</v>
      </c>
      <c r="B621" s="78">
        <v>12</v>
      </c>
      <c r="C621" s="78"/>
      <c r="D621" s="78"/>
      <c r="E621" s="78"/>
      <c r="F621" s="78"/>
      <c r="G621" s="78"/>
      <c r="H621" s="78">
        <v>12</v>
      </c>
    </row>
    <row r="622" spans="1:8">
      <c r="A622" s="79" t="s">
        <v>1264</v>
      </c>
      <c r="B622" s="78"/>
      <c r="C622" s="78"/>
      <c r="D622" s="78">
        <v>30</v>
      </c>
      <c r="E622" s="78"/>
      <c r="F622" s="78"/>
      <c r="G622" s="78"/>
      <c r="H622" s="78">
        <v>30</v>
      </c>
    </row>
    <row r="623" spans="1:8">
      <c r="A623" s="77">
        <v>10571404</v>
      </c>
      <c r="B623" s="78">
        <v>22</v>
      </c>
      <c r="C623" s="78">
        <v>16</v>
      </c>
      <c r="D623" s="78">
        <v>30</v>
      </c>
      <c r="E623" s="78">
        <v>21</v>
      </c>
      <c r="F623" s="78"/>
      <c r="G623" s="78"/>
      <c r="H623" s="78">
        <v>89</v>
      </c>
    </row>
    <row r="624" spans="1:8">
      <c r="A624" s="79" t="s">
        <v>646</v>
      </c>
      <c r="B624" s="78"/>
      <c r="C624" s="78"/>
      <c r="D624" s="78"/>
      <c r="E624" s="78">
        <v>1</v>
      </c>
      <c r="F624" s="78"/>
      <c r="G624" s="78"/>
      <c r="H624" s="78">
        <v>1</v>
      </c>
    </row>
    <row r="625" spans="1:8">
      <c r="A625" s="79" t="s">
        <v>1067</v>
      </c>
      <c r="B625" s="78">
        <v>2</v>
      </c>
      <c r="C625" s="78"/>
      <c r="D625" s="78"/>
      <c r="E625" s="78"/>
      <c r="F625" s="78"/>
      <c r="G625" s="78"/>
      <c r="H625" s="78">
        <v>2</v>
      </c>
    </row>
    <row r="626" spans="1:8">
      <c r="A626" s="79" t="s">
        <v>1107</v>
      </c>
      <c r="B626" s="78">
        <v>2</v>
      </c>
      <c r="C626" s="78"/>
      <c r="D626" s="78"/>
      <c r="E626" s="78"/>
      <c r="F626" s="78"/>
      <c r="G626" s="78"/>
      <c r="H626" s="78">
        <v>2</v>
      </c>
    </row>
    <row r="627" spans="1:8">
      <c r="A627" s="79" t="s">
        <v>1265</v>
      </c>
      <c r="B627" s="78">
        <v>12</v>
      </c>
      <c r="C627" s="78"/>
      <c r="D627" s="78"/>
      <c r="E627" s="78"/>
      <c r="F627" s="78"/>
      <c r="G627" s="78"/>
      <c r="H627" s="78">
        <v>12</v>
      </c>
    </row>
    <row r="628" spans="1:8">
      <c r="A628" s="79" t="s">
        <v>647</v>
      </c>
      <c r="B628" s="78"/>
      <c r="C628" s="78"/>
      <c r="D628" s="78">
        <v>30</v>
      </c>
      <c r="E628" s="78">
        <v>20</v>
      </c>
      <c r="F628" s="78"/>
      <c r="G628" s="78"/>
      <c r="H628" s="78">
        <v>50</v>
      </c>
    </row>
    <row r="629" spans="1:8">
      <c r="A629" s="79" t="s">
        <v>754</v>
      </c>
      <c r="B629" s="78"/>
      <c r="C629" s="78">
        <v>16</v>
      </c>
      <c r="D629" s="78"/>
      <c r="E629" s="78"/>
      <c r="F629" s="78"/>
      <c r="G629" s="78"/>
      <c r="H629" s="78">
        <v>16</v>
      </c>
    </row>
    <row r="630" spans="1:8">
      <c r="A630" s="79" t="s">
        <v>648</v>
      </c>
      <c r="B630" s="78">
        <v>4</v>
      </c>
      <c r="C630" s="78"/>
      <c r="D630" s="78"/>
      <c r="E630" s="78"/>
      <c r="F630" s="78"/>
      <c r="G630" s="78"/>
      <c r="H630" s="78">
        <v>4</v>
      </c>
    </row>
    <row r="631" spans="1:8">
      <c r="A631" s="79" t="s">
        <v>1266</v>
      </c>
      <c r="B631" s="78">
        <v>2</v>
      </c>
      <c r="C631" s="78"/>
      <c r="D631" s="78"/>
      <c r="E631" s="78"/>
      <c r="F631" s="78"/>
      <c r="G631" s="78"/>
      <c r="H631" s="78">
        <v>2</v>
      </c>
    </row>
    <row r="632" spans="1:8">
      <c r="A632" s="77">
        <v>10571405</v>
      </c>
      <c r="B632" s="78">
        <v>16</v>
      </c>
      <c r="C632" s="78">
        <v>20</v>
      </c>
      <c r="D632" s="78">
        <v>30</v>
      </c>
      <c r="E632" s="78">
        <v>3</v>
      </c>
      <c r="F632" s="78"/>
      <c r="G632" s="78"/>
      <c r="H632" s="78">
        <v>69</v>
      </c>
    </row>
    <row r="633" spans="1:8">
      <c r="A633" s="79" t="s">
        <v>641</v>
      </c>
      <c r="B633" s="78"/>
      <c r="C633" s="78"/>
      <c r="D633" s="78"/>
      <c r="E633" s="78">
        <v>1</v>
      </c>
      <c r="F633" s="78"/>
      <c r="G633" s="78"/>
      <c r="H633" s="78">
        <v>1</v>
      </c>
    </row>
    <row r="634" spans="1:8">
      <c r="A634" s="79" t="s">
        <v>640</v>
      </c>
      <c r="B634" s="78"/>
      <c r="C634" s="78"/>
      <c r="D634" s="78"/>
      <c r="E634" s="78">
        <v>2</v>
      </c>
      <c r="F634" s="78"/>
      <c r="G634" s="78"/>
      <c r="H634" s="78">
        <v>2</v>
      </c>
    </row>
    <row r="635" spans="1:8">
      <c r="A635" s="79" t="s">
        <v>883</v>
      </c>
      <c r="B635" s="78"/>
      <c r="C635" s="78"/>
      <c r="D635" s="78">
        <v>30</v>
      </c>
      <c r="E635" s="78"/>
      <c r="F635" s="78"/>
      <c r="G635" s="78"/>
      <c r="H635" s="78">
        <v>30</v>
      </c>
    </row>
    <row r="636" spans="1:8">
      <c r="A636" s="79" t="s">
        <v>762</v>
      </c>
      <c r="B636" s="78"/>
      <c r="C636" s="78">
        <v>4</v>
      </c>
      <c r="D636" s="78"/>
      <c r="E636" s="78"/>
      <c r="F636" s="78"/>
      <c r="G636" s="78"/>
      <c r="H636" s="78">
        <v>4</v>
      </c>
    </row>
    <row r="637" spans="1:8">
      <c r="A637" s="79" t="s">
        <v>761</v>
      </c>
      <c r="B637" s="78"/>
      <c r="C637" s="78">
        <v>4</v>
      </c>
      <c r="D637" s="78"/>
      <c r="E637" s="78"/>
      <c r="F637" s="78"/>
      <c r="G637" s="78"/>
      <c r="H637" s="78">
        <v>4</v>
      </c>
    </row>
    <row r="638" spans="1:8">
      <c r="A638" s="79" t="s">
        <v>764</v>
      </c>
      <c r="B638" s="78"/>
      <c r="C638" s="78">
        <v>4</v>
      </c>
      <c r="D638" s="78"/>
      <c r="E638" s="78"/>
      <c r="F638" s="78"/>
      <c r="G638" s="78"/>
      <c r="H638" s="78">
        <v>4</v>
      </c>
    </row>
    <row r="639" spans="1:8">
      <c r="A639" s="79" t="s">
        <v>763</v>
      </c>
      <c r="B639" s="78"/>
      <c r="C639" s="78">
        <v>4</v>
      </c>
      <c r="D639" s="78"/>
      <c r="E639" s="78"/>
      <c r="F639" s="78"/>
      <c r="G639" s="78"/>
      <c r="H639" s="78">
        <v>4</v>
      </c>
    </row>
    <row r="640" spans="1:8">
      <c r="A640" s="79" t="s">
        <v>760</v>
      </c>
      <c r="B640" s="78"/>
      <c r="C640" s="78">
        <v>4</v>
      </c>
      <c r="D640" s="78"/>
      <c r="E640" s="78"/>
      <c r="F640" s="78"/>
      <c r="G640" s="78"/>
      <c r="H640" s="78">
        <v>4</v>
      </c>
    </row>
    <row r="641" spans="1:8">
      <c r="A641" s="79" t="s">
        <v>823</v>
      </c>
      <c r="B641" s="78">
        <v>12</v>
      </c>
      <c r="C641" s="78"/>
      <c r="D641" s="78"/>
      <c r="E641" s="78"/>
      <c r="F641" s="78"/>
      <c r="G641" s="78"/>
      <c r="H641" s="78">
        <v>12</v>
      </c>
    </row>
    <row r="642" spans="1:8">
      <c r="A642" s="79" t="s">
        <v>1267</v>
      </c>
      <c r="B642" s="78">
        <v>4</v>
      </c>
      <c r="C642" s="78"/>
      <c r="D642" s="78"/>
      <c r="E642" s="78"/>
      <c r="F642" s="78"/>
      <c r="G642" s="78"/>
      <c r="H642" s="78">
        <v>4</v>
      </c>
    </row>
    <row r="643" spans="1:8">
      <c r="A643" s="77">
        <v>10571406</v>
      </c>
      <c r="B643" s="78">
        <v>22</v>
      </c>
      <c r="C643" s="78">
        <v>20</v>
      </c>
      <c r="D643" s="78">
        <v>30</v>
      </c>
      <c r="E643" s="78">
        <v>1</v>
      </c>
      <c r="F643" s="78"/>
      <c r="G643" s="78"/>
      <c r="H643" s="78">
        <v>73</v>
      </c>
    </row>
    <row r="644" spans="1:8">
      <c r="A644" s="79" t="s">
        <v>1268</v>
      </c>
      <c r="B644" s="78">
        <v>2</v>
      </c>
      <c r="C644" s="78"/>
      <c r="D644" s="78"/>
      <c r="E644" s="78"/>
      <c r="F644" s="78"/>
      <c r="G644" s="78"/>
      <c r="H644" s="78">
        <v>2</v>
      </c>
    </row>
    <row r="645" spans="1:8">
      <c r="A645" s="79" t="s">
        <v>641</v>
      </c>
      <c r="B645" s="78"/>
      <c r="C645" s="78"/>
      <c r="D645" s="78"/>
      <c r="E645" s="78">
        <v>1</v>
      </c>
      <c r="F645" s="78"/>
      <c r="G645" s="78"/>
      <c r="H645" s="78">
        <v>1</v>
      </c>
    </row>
    <row r="646" spans="1:8">
      <c r="A646" s="79" t="s">
        <v>758</v>
      </c>
      <c r="B646" s="78"/>
      <c r="C646" s="78">
        <v>4</v>
      </c>
      <c r="D646" s="78"/>
      <c r="E646" s="78"/>
      <c r="F646" s="78"/>
      <c r="G646" s="78"/>
      <c r="H646" s="78">
        <v>4</v>
      </c>
    </row>
    <row r="647" spans="1:8">
      <c r="A647" s="79" t="s">
        <v>1067</v>
      </c>
      <c r="B647" s="78">
        <v>2</v>
      </c>
      <c r="C647" s="78"/>
      <c r="D647" s="78"/>
      <c r="E647" s="78"/>
      <c r="F647" s="78"/>
      <c r="G647" s="78"/>
      <c r="H647" s="78">
        <v>2</v>
      </c>
    </row>
    <row r="648" spans="1:8">
      <c r="A648" s="79" t="s">
        <v>1269</v>
      </c>
      <c r="B648" s="78">
        <v>12</v>
      </c>
      <c r="C648" s="78"/>
      <c r="D648" s="78"/>
      <c r="E648" s="78"/>
      <c r="F648" s="78"/>
      <c r="G648" s="78"/>
      <c r="H648" s="78">
        <v>12</v>
      </c>
    </row>
    <row r="649" spans="1:8">
      <c r="A649" s="79" t="s">
        <v>771</v>
      </c>
      <c r="B649" s="78"/>
      <c r="C649" s="78">
        <v>4</v>
      </c>
      <c r="D649" s="78"/>
      <c r="E649" s="78"/>
      <c r="F649" s="78"/>
      <c r="G649" s="78"/>
      <c r="H649" s="78">
        <v>4</v>
      </c>
    </row>
    <row r="650" spans="1:8">
      <c r="A650" s="79" t="s">
        <v>772</v>
      </c>
      <c r="B650" s="78"/>
      <c r="C650" s="78">
        <v>4</v>
      </c>
      <c r="D650" s="78"/>
      <c r="E650" s="78"/>
      <c r="F650" s="78"/>
      <c r="G650" s="78"/>
      <c r="H650" s="78">
        <v>4</v>
      </c>
    </row>
    <row r="651" spans="1:8">
      <c r="A651" s="79" t="s">
        <v>759</v>
      </c>
      <c r="B651" s="78"/>
      <c r="C651" s="78">
        <v>4</v>
      </c>
      <c r="D651" s="78"/>
      <c r="E651" s="78"/>
      <c r="F651" s="78"/>
      <c r="G651" s="78"/>
      <c r="H651" s="78">
        <v>4</v>
      </c>
    </row>
    <row r="652" spans="1:8">
      <c r="A652" s="79" t="s">
        <v>773</v>
      </c>
      <c r="B652" s="78"/>
      <c r="C652" s="78">
        <v>4</v>
      </c>
      <c r="D652" s="78"/>
      <c r="E652" s="78"/>
      <c r="F652" s="78"/>
      <c r="G652" s="78"/>
      <c r="H652" s="78">
        <v>4</v>
      </c>
    </row>
    <row r="653" spans="1:8">
      <c r="A653" s="79" t="s">
        <v>649</v>
      </c>
      <c r="B653" s="78"/>
      <c r="C653" s="78"/>
      <c r="D653" s="78">
        <v>30</v>
      </c>
      <c r="E653" s="78"/>
      <c r="F653" s="78"/>
      <c r="G653" s="78"/>
      <c r="H653" s="78">
        <v>30</v>
      </c>
    </row>
    <row r="654" spans="1:8">
      <c r="A654" s="79" t="s">
        <v>648</v>
      </c>
      <c r="B654" s="78">
        <v>4</v>
      </c>
      <c r="C654" s="78"/>
      <c r="D654" s="78"/>
      <c r="E654" s="78"/>
      <c r="F654" s="78"/>
      <c r="G654" s="78"/>
      <c r="H654" s="78">
        <v>4</v>
      </c>
    </row>
    <row r="655" spans="1:8">
      <c r="A655" s="79" t="s">
        <v>995</v>
      </c>
      <c r="B655" s="78">
        <v>2</v>
      </c>
      <c r="C655" s="78"/>
      <c r="D655" s="78"/>
      <c r="E655" s="78"/>
      <c r="F655" s="78"/>
      <c r="G655" s="78"/>
      <c r="H655" s="78">
        <v>2</v>
      </c>
    </row>
    <row r="656" spans="1:8">
      <c r="A656" s="77">
        <v>10575407</v>
      </c>
      <c r="B656" s="78">
        <v>12</v>
      </c>
      <c r="C656" s="78">
        <v>20</v>
      </c>
      <c r="D656" s="78">
        <v>30</v>
      </c>
      <c r="E656" s="78"/>
      <c r="F656" s="78"/>
      <c r="G656" s="78"/>
      <c r="H656" s="78">
        <v>62</v>
      </c>
    </row>
    <row r="657" spans="1:8">
      <c r="A657" s="79" t="s">
        <v>884</v>
      </c>
      <c r="B657" s="78"/>
      <c r="C657" s="78">
        <v>20</v>
      </c>
      <c r="D657" s="78"/>
      <c r="E657" s="78"/>
      <c r="F657" s="78"/>
      <c r="G657" s="78"/>
      <c r="H657" s="78">
        <v>20</v>
      </c>
    </row>
    <row r="658" spans="1:8">
      <c r="A658" s="79" t="s">
        <v>1170</v>
      </c>
      <c r="B658" s="78">
        <v>12</v>
      </c>
      <c r="C658" s="78"/>
      <c r="D658" s="78"/>
      <c r="E658" s="78"/>
      <c r="F658" s="78"/>
      <c r="G658" s="78"/>
      <c r="H658" s="78">
        <v>12</v>
      </c>
    </row>
    <row r="659" spans="1:8">
      <c r="A659" s="79" t="s">
        <v>864</v>
      </c>
      <c r="B659" s="78"/>
      <c r="C659" s="78"/>
      <c r="D659" s="78">
        <v>30</v>
      </c>
      <c r="E659" s="78"/>
      <c r="F659" s="78"/>
      <c r="G659" s="78"/>
      <c r="H659" s="78">
        <v>30</v>
      </c>
    </row>
    <row r="660" spans="1:8">
      <c r="A660" s="77">
        <v>10725201</v>
      </c>
      <c r="B660" s="78"/>
      <c r="C660" s="78"/>
      <c r="D660" s="78">
        <v>30</v>
      </c>
      <c r="E660" s="78"/>
      <c r="F660" s="78"/>
      <c r="G660" s="78"/>
      <c r="H660" s="78">
        <v>30</v>
      </c>
    </row>
    <row r="661" spans="1:8">
      <c r="A661" s="79" t="s">
        <v>835</v>
      </c>
      <c r="B661" s="78"/>
      <c r="C661" s="78"/>
      <c r="D661" s="78">
        <v>30</v>
      </c>
      <c r="E661" s="78"/>
      <c r="F661" s="78"/>
      <c r="G661" s="78"/>
      <c r="H661" s="78">
        <v>30</v>
      </c>
    </row>
    <row r="662" spans="1:8">
      <c r="A662" s="77" t="s">
        <v>833</v>
      </c>
      <c r="B662" s="78"/>
      <c r="C662" s="78">
        <v>20</v>
      </c>
      <c r="D662" s="78">
        <v>30</v>
      </c>
      <c r="E662" s="78">
        <v>24</v>
      </c>
      <c r="F662" s="78"/>
      <c r="G662" s="78"/>
      <c r="H662" s="78">
        <v>74</v>
      </c>
    </row>
    <row r="663" spans="1:8">
      <c r="A663" s="79" t="s">
        <v>1270</v>
      </c>
      <c r="B663" s="78"/>
      <c r="C663" s="78"/>
      <c r="D663" s="78"/>
      <c r="E663" s="78">
        <v>24</v>
      </c>
      <c r="F663" s="78"/>
      <c r="G663" s="78"/>
      <c r="H663" s="78">
        <v>24</v>
      </c>
    </row>
    <row r="664" spans="1:8">
      <c r="A664" s="79" t="s">
        <v>834</v>
      </c>
      <c r="B664" s="78"/>
      <c r="C664" s="78"/>
      <c r="D664" s="78">
        <v>30</v>
      </c>
      <c r="E664" s="78"/>
      <c r="F664" s="78"/>
      <c r="G664" s="78"/>
      <c r="H664" s="78">
        <v>30</v>
      </c>
    </row>
    <row r="665" spans="1:8">
      <c r="A665" s="79" t="s">
        <v>1271</v>
      </c>
      <c r="B665" s="78"/>
      <c r="C665" s="78">
        <v>20</v>
      </c>
      <c r="D665" s="78"/>
      <c r="E665" s="78"/>
      <c r="F665" s="78"/>
      <c r="G665" s="78"/>
      <c r="H665" s="78">
        <v>20</v>
      </c>
    </row>
    <row r="666" spans="1:8">
      <c r="A666" s="77">
        <v>10571402</v>
      </c>
      <c r="B666" s="78"/>
      <c r="C666" s="78"/>
      <c r="D666" s="78">
        <v>30</v>
      </c>
      <c r="E666" s="78">
        <v>24</v>
      </c>
      <c r="F666" s="78"/>
      <c r="G666" s="78"/>
      <c r="H666" s="78">
        <v>54</v>
      </c>
    </row>
    <row r="667" spans="1:8">
      <c r="A667" s="79" t="s">
        <v>951</v>
      </c>
      <c r="B667" s="78"/>
      <c r="C667" s="78"/>
      <c r="D667" s="78">
        <v>30</v>
      </c>
      <c r="E667" s="78"/>
      <c r="F667" s="78"/>
      <c r="G667" s="78"/>
      <c r="H667" s="78">
        <v>30</v>
      </c>
    </row>
    <row r="668" spans="1:8">
      <c r="A668" s="79" t="s">
        <v>952</v>
      </c>
      <c r="B668" s="78"/>
      <c r="C668" s="78"/>
      <c r="D668" s="78"/>
      <c r="E668" s="78">
        <v>24</v>
      </c>
      <c r="F668" s="78"/>
      <c r="G668" s="78"/>
      <c r="H668" s="78">
        <v>24</v>
      </c>
    </row>
    <row r="669" spans="1:8">
      <c r="A669" s="77">
        <v>10410424</v>
      </c>
      <c r="B669" s="78">
        <v>15</v>
      </c>
      <c r="C669" s="78">
        <v>28</v>
      </c>
      <c r="D669" s="78"/>
      <c r="E669" s="78">
        <v>12</v>
      </c>
      <c r="F669" s="78"/>
      <c r="G669" s="78"/>
      <c r="H669" s="78">
        <v>55</v>
      </c>
    </row>
    <row r="670" spans="1:8">
      <c r="A670" s="79" t="s">
        <v>1272</v>
      </c>
      <c r="B670" s="78"/>
      <c r="C670" s="78">
        <v>20</v>
      </c>
      <c r="D670" s="78"/>
      <c r="E670" s="78"/>
      <c r="F670" s="78"/>
      <c r="G670" s="78"/>
      <c r="H670" s="78">
        <v>20</v>
      </c>
    </row>
    <row r="671" spans="1:8">
      <c r="A671" s="79" t="s">
        <v>1273</v>
      </c>
      <c r="B671" s="78"/>
      <c r="C671" s="78">
        <v>0</v>
      </c>
      <c r="D671" s="78"/>
      <c r="E671" s="78"/>
      <c r="F671" s="78"/>
      <c r="G671" s="78"/>
      <c r="H671" s="78">
        <v>0</v>
      </c>
    </row>
    <row r="672" spans="1:8">
      <c r="A672" s="79" t="s">
        <v>1274</v>
      </c>
      <c r="B672" s="78"/>
      <c r="C672" s="78"/>
      <c r="D672" s="78"/>
      <c r="E672" s="78">
        <v>4</v>
      </c>
      <c r="F672" s="78"/>
      <c r="G672" s="78"/>
      <c r="H672" s="78">
        <v>4</v>
      </c>
    </row>
    <row r="673" spans="1:8">
      <c r="A673" s="79" t="s">
        <v>1275</v>
      </c>
      <c r="B673" s="78">
        <v>3</v>
      </c>
      <c r="C673" s="78"/>
      <c r="D673" s="78"/>
      <c r="E673" s="78"/>
      <c r="F673" s="78"/>
      <c r="G673" s="78"/>
      <c r="H673" s="78">
        <v>3</v>
      </c>
    </row>
    <row r="674" spans="1:8">
      <c r="A674" s="79" t="s">
        <v>1276</v>
      </c>
      <c r="B674" s="78"/>
      <c r="C674" s="78">
        <v>4</v>
      </c>
      <c r="D674" s="78"/>
      <c r="E674" s="78"/>
      <c r="F674" s="78"/>
      <c r="G674" s="78"/>
      <c r="H674" s="78">
        <v>4</v>
      </c>
    </row>
    <row r="675" spans="1:8">
      <c r="A675" s="79" t="s">
        <v>1277</v>
      </c>
      <c r="B675" s="78"/>
      <c r="C675" s="78">
        <v>0</v>
      </c>
      <c r="D675" s="78"/>
      <c r="E675" s="78"/>
      <c r="F675" s="78"/>
      <c r="G675" s="78"/>
      <c r="H675" s="78">
        <v>0</v>
      </c>
    </row>
    <row r="676" spans="1:8">
      <c r="A676" s="79" t="s">
        <v>1278</v>
      </c>
      <c r="B676" s="78"/>
      <c r="C676" s="78">
        <v>4</v>
      </c>
      <c r="D676" s="78"/>
      <c r="E676" s="78"/>
      <c r="F676" s="78"/>
      <c r="G676" s="78"/>
      <c r="H676" s="78">
        <v>4</v>
      </c>
    </row>
    <row r="677" spans="1:8">
      <c r="A677" s="79" t="s">
        <v>1279</v>
      </c>
      <c r="B677" s="78">
        <v>12</v>
      </c>
      <c r="C677" s="78"/>
      <c r="D677" s="78"/>
      <c r="E677" s="78"/>
      <c r="F677" s="78"/>
      <c r="G677" s="78"/>
      <c r="H677" s="78">
        <v>12</v>
      </c>
    </row>
    <row r="678" spans="1:8">
      <c r="A678" s="79" t="s">
        <v>1280</v>
      </c>
      <c r="B678" s="78"/>
      <c r="C678" s="78">
        <v>0</v>
      </c>
      <c r="D678" s="78"/>
      <c r="E678" s="78"/>
      <c r="F678" s="78"/>
      <c r="G678" s="78"/>
      <c r="H678" s="78">
        <v>0</v>
      </c>
    </row>
    <row r="679" spans="1:8">
      <c r="A679" s="79" t="s">
        <v>1281</v>
      </c>
      <c r="B679" s="78"/>
      <c r="C679" s="78"/>
      <c r="D679" s="78"/>
      <c r="E679" s="78">
        <v>4</v>
      </c>
      <c r="F679" s="78"/>
      <c r="G679" s="78"/>
      <c r="H679" s="78">
        <v>4</v>
      </c>
    </row>
    <row r="680" spans="1:8">
      <c r="A680" s="79" t="s">
        <v>1282</v>
      </c>
      <c r="B680" s="78"/>
      <c r="C680" s="78"/>
      <c r="D680" s="78"/>
      <c r="E680" s="78">
        <v>4</v>
      </c>
      <c r="F680" s="78"/>
      <c r="G680" s="78"/>
      <c r="H680" s="78">
        <v>4</v>
      </c>
    </row>
    <row r="681" spans="1:8">
      <c r="A681" s="77">
        <v>10510115</v>
      </c>
      <c r="B681" s="78">
        <v>8</v>
      </c>
      <c r="C681" s="78">
        <v>28</v>
      </c>
      <c r="D681" s="78"/>
      <c r="E681" s="78">
        <v>24</v>
      </c>
      <c r="F681" s="78"/>
      <c r="G681" s="78"/>
      <c r="H681" s="78">
        <v>60</v>
      </c>
    </row>
    <row r="682" spans="1:8">
      <c r="A682" s="79" t="s">
        <v>1283</v>
      </c>
      <c r="B682" s="78"/>
      <c r="C682" s="78">
        <v>20</v>
      </c>
      <c r="D682" s="78"/>
      <c r="E682" s="78"/>
      <c r="F682" s="78"/>
      <c r="G682" s="78"/>
      <c r="H682" s="78">
        <v>20</v>
      </c>
    </row>
    <row r="683" spans="1:8">
      <c r="A683" s="79" t="s">
        <v>1284</v>
      </c>
      <c r="B683" s="78"/>
      <c r="C683" s="78">
        <v>8</v>
      </c>
      <c r="D683" s="78"/>
      <c r="E683" s="78"/>
      <c r="F683" s="78"/>
      <c r="G683" s="78"/>
      <c r="H683" s="78">
        <v>8</v>
      </c>
    </row>
    <row r="684" spans="1:8">
      <c r="A684" s="79" t="s">
        <v>1285</v>
      </c>
      <c r="B684" s="78">
        <v>4</v>
      </c>
      <c r="C684" s="78"/>
      <c r="D684" s="78"/>
      <c r="E684" s="78"/>
      <c r="F684" s="78"/>
      <c r="G684" s="78"/>
      <c r="H684" s="78">
        <v>4</v>
      </c>
    </row>
    <row r="685" spans="1:8">
      <c r="A685" s="79" t="s">
        <v>1286</v>
      </c>
      <c r="B685" s="78">
        <v>4</v>
      </c>
      <c r="C685" s="78"/>
      <c r="D685" s="78"/>
      <c r="E685" s="78"/>
      <c r="F685" s="78"/>
      <c r="G685" s="78"/>
      <c r="H685" s="78">
        <v>4</v>
      </c>
    </row>
    <row r="686" spans="1:8">
      <c r="A686" s="79" t="s">
        <v>1287</v>
      </c>
      <c r="B686" s="78"/>
      <c r="C686" s="78"/>
      <c r="D686" s="78"/>
      <c r="E686" s="78">
        <v>24</v>
      </c>
      <c r="F686" s="78"/>
      <c r="G686" s="78"/>
      <c r="H686" s="78">
        <v>24</v>
      </c>
    </row>
    <row r="687" spans="1:8">
      <c r="A687" s="77" t="s">
        <v>766</v>
      </c>
      <c r="B687" s="78"/>
      <c r="C687" s="78"/>
      <c r="D687" s="78"/>
      <c r="E687" s="78"/>
      <c r="F687" s="78"/>
      <c r="G687" s="78"/>
      <c r="H687" s="78"/>
    </row>
    <row r="688" spans="1:8">
      <c r="A688" s="79" t="s">
        <v>766</v>
      </c>
      <c r="B688" s="78"/>
      <c r="C688" s="78"/>
      <c r="D688" s="78"/>
      <c r="E688" s="78"/>
      <c r="F688" s="78"/>
      <c r="G688" s="78"/>
      <c r="H688" s="78"/>
    </row>
    <row r="689" spans="1:8">
      <c r="A689" s="77">
        <v>10511318</v>
      </c>
      <c r="B689" s="78">
        <v>8</v>
      </c>
      <c r="C689" s="78">
        <v>20</v>
      </c>
      <c r="D689" s="78">
        <v>30</v>
      </c>
      <c r="E689" s="78"/>
      <c r="F689" s="78"/>
      <c r="G689" s="78"/>
      <c r="H689" s="78">
        <v>58</v>
      </c>
    </row>
    <row r="690" spans="1:8">
      <c r="A690" s="79" t="s">
        <v>1288</v>
      </c>
      <c r="B690" s="78">
        <v>8</v>
      </c>
      <c r="C690" s="78"/>
      <c r="D690" s="78"/>
      <c r="E690" s="78"/>
      <c r="F690" s="78"/>
      <c r="G690" s="78"/>
      <c r="H690" s="78">
        <v>8</v>
      </c>
    </row>
    <row r="691" spans="1:8">
      <c r="A691" s="79" t="s">
        <v>1289</v>
      </c>
      <c r="B691" s="78"/>
      <c r="C691" s="78">
        <v>20</v>
      </c>
      <c r="D691" s="78"/>
      <c r="E691" s="78"/>
      <c r="F691" s="78"/>
      <c r="G691" s="78"/>
      <c r="H691" s="78">
        <v>20</v>
      </c>
    </row>
    <row r="692" spans="1:8">
      <c r="A692" s="79" t="s">
        <v>1664</v>
      </c>
      <c r="B692" s="78"/>
      <c r="C692" s="78"/>
      <c r="D692" s="78">
        <v>30</v>
      </c>
      <c r="E692" s="78"/>
      <c r="F692" s="78"/>
      <c r="G692" s="78"/>
      <c r="H692" s="78">
        <v>30</v>
      </c>
    </row>
    <row r="693" spans="1:8">
      <c r="A693" s="77">
        <v>10510132</v>
      </c>
      <c r="B693" s="78">
        <v>4</v>
      </c>
      <c r="C693" s="78">
        <v>24</v>
      </c>
      <c r="D693" s="78">
        <v>30</v>
      </c>
      <c r="E693" s="78"/>
      <c r="F693" s="78"/>
      <c r="G693" s="78"/>
      <c r="H693" s="78">
        <v>58</v>
      </c>
    </row>
    <row r="694" spans="1:8">
      <c r="A694" s="79" t="s">
        <v>1290</v>
      </c>
      <c r="B694" s="78"/>
      <c r="C694" s="78"/>
      <c r="D694" s="78">
        <v>30</v>
      </c>
      <c r="E694" s="78"/>
      <c r="F694" s="78"/>
      <c r="G694" s="78"/>
      <c r="H694" s="78">
        <v>30</v>
      </c>
    </row>
    <row r="695" spans="1:8">
      <c r="A695" s="79" t="s">
        <v>1291</v>
      </c>
      <c r="B695" s="78"/>
      <c r="C695" s="78">
        <v>20</v>
      </c>
      <c r="D695" s="78"/>
      <c r="E695" s="78"/>
      <c r="F695" s="78"/>
      <c r="G695" s="78"/>
      <c r="H695" s="78">
        <v>20</v>
      </c>
    </row>
    <row r="696" spans="1:8">
      <c r="A696" s="79" t="s">
        <v>1292</v>
      </c>
      <c r="B696" s="78"/>
      <c r="C696" s="78">
        <v>4</v>
      </c>
      <c r="D696" s="78"/>
      <c r="E696" s="78"/>
      <c r="F696" s="78"/>
      <c r="G696" s="78"/>
      <c r="H696" s="78">
        <v>4</v>
      </c>
    </row>
    <row r="697" spans="1:8">
      <c r="A697" s="79" t="s">
        <v>1293</v>
      </c>
      <c r="B697" s="78">
        <v>4</v>
      </c>
      <c r="C697" s="78"/>
      <c r="D697" s="78"/>
      <c r="E697" s="78"/>
      <c r="F697" s="78"/>
      <c r="G697" s="78"/>
      <c r="H697" s="78">
        <v>4</v>
      </c>
    </row>
    <row r="698" spans="1:8">
      <c r="A698" s="77">
        <v>10510127</v>
      </c>
      <c r="B698" s="78">
        <v>47</v>
      </c>
      <c r="C698" s="78">
        <v>4</v>
      </c>
      <c r="D698" s="78"/>
      <c r="E698" s="78"/>
      <c r="F698" s="78"/>
      <c r="G698" s="78">
        <v>24</v>
      </c>
      <c r="H698" s="78">
        <v>75</v>
      </c>
    </row>
    <row r="699" spans="1:8">
      <c r="A699" s="79" t="s">
        <v>1294</v>
      </c>
      <c r="B699" s="78"/>
      <c r="C699" s="78"/>
      <c r="D699" s="78"/>
      <c r="E699" s="78"/>
      <c r="F699" s="78"/>
      <c r="G699" s="78">
        <v>0</v>
      </c>
      <c r="H699" s="78">
        <v>0</v>
      </c>
    </row>
    <row r="700" spans="1:8">
      <c r="A700" s="79" t="s">
        <v>1295</v>
      </c>
      <c r="B700" s="78">
        <v>2</v>
      </c>
      <c r="C700" s="78"/>
      <c r="D700" s="78"/>
      <c r="E700" s="78"/>
      <c r="F700" s="78"/>
      <c r="G700" s="78"/>
      <c r="H700" s="78">
        <v>2</v>
      </c>
    </row>
    <row r="701" spans="1:8">
      <c r="A701" s="79" t="s">
        <v>1009</v>
      </c>
      <c r="B701" s="78">
        <v>1</v>
      </c>
      <c r="C701" s="78"/>
      <c r="D701" s="78"/>
      <c r="E701" s="78"/>
      <c r="F701" s="78"/>
      <c r="G701" s="78"/>
      <c r="H701" s="78">
        <v>1</v>
      </c>
    </row>
    <row r="702" spans="1:8">
      <c r="A702" s="79" t="s">
        <v>1191</v>
      </c>
      <c r="B702" s="78">
        <v>3</v>
      </c>
      <c r="C702" s="78"/>
      <c r="D702" s="78"/>
      <c r="E702" s="78"/>
      <c r="F702" s="78"/>
      <c r="G702" s="78"/>
      <c r="H702" s="78">
        <v>3</v>
      </c>
    </row>
    <row r="703" spans="1:8">
      <c r="A703" s="79" t="s">
        <v>1010</v>
      </c>
      <c r="B703" s="78">
        <v>3</v>
      </c>
      <c r="C703" s="78"/>
      <c r="D703" s="78"/>
      <c r="E703" s="78"/>
      <c r="F703" s="78"/>
      <c r="G703" s="78"/>
      <c r="H703" s="78">
        <v>3</v>
      </c>
    </row>
    <row r="704" spans="1:8">
      <c r="A704" s="79" t="s">
        <v>993</v>
      </c>
      <c r="B704" s="78">
        <v>3</v>
      </c>
      <c r="C704" s="78"/>
      <c r="D704" s="78"/>
      <c r="E704" s="78"/>
      <c r="F704" s="78"/>
      <c r="G704" s="78"/>
      <c r="H704" s="78">
        <v>3</v>
      </c>
    </row>
    <row r="705" spans="1:8">
      <c r="A705" s="79" t="s">
        <v>1108</v>
      </c>
      <c r="B705" s="78">
        <v>12</v>
      </c>
      <c r="C705" s="78"/>
      <c r="D705" s="78"/>
      <c r="E705" s="78"/>
      <c r="F705" s="78"/>
      <c r="G705" s="78"/>
      <c r="H705" s="78">
        <v>12</v>
      </c>
    </row>
    <row r="706" spans="1:8">
      <c r="A706" s="79" t="s">
        <v>895</v>
      </c>
      <c r="B706" s="78"/>
      <c r="C706" s="78">
        <v>4</v>
      </c>
      <c r="D706" s="78"/>
      <c r="E706" s="78"/>
      <c r="F706" s="78"/>
      <c r="G706" s="78"/>
      <c r="H706" s="78">
        <v>4</v>
      </c>
    </row>
    <row r="707" spans="1:8">
      <c r="A707" s="79" t="s">
        <v>938</v>
      </c>
      <c r="B707" s="78"/>
      <c r="C707" s="78"/>
      <c r="D707" s="78"/>
      <c r="E707" s="78"/>
      <c r="F707" s="78"/>
      <c r="G707" s="78">
        <v>24</v>
      </c>
      <c r="H707" s="78">
        <v>24</v>
      </c>
    </row>
    <row r="708" spans="1:8">
      <c r="A708" s="79" t="s">
        <v>1296</v>
      </c>
      <c r="B708" s="78">
        <v>4</v>
      </c>
      <c r="C708" s="78"/>
      <c r="D708" s="78"/>
      <c r="E708" s="78"/>
      <c r="F708" s="78"/>
      <c r="G708" s="78"/>
      <c r="H708" s="78">
        <v>4</v>
      </c>
    </row>
    <row r="709" spans="1:8">
      <c r="A709" s="79" t="s">
        <v>1241</v>
      </c>
      <c r="B709" s="78">
        <v>4</v>
      </c>
      <c r="C709" s="78"/>
      <c r="D709" s="78"/>
      <c r="E709" s="78"/>
      <c r="F709" s="78"/>
      <c r="G709" s="78"/>
      <c r="H709" s="78">
        <v>4</v>
      </c>
    </row>
    <row r="710" spans="1:8">
      <c r="A710" s="79" t="s">
        <v>906</v>
      </c>
      <c r="B710" s="78">
        <v>12</v>
      </c>
      <c r="C710" s="78"/>
      <c r="D710" s="78"/>
      <c r="E710" s="78"/>
      <c r="F710" s="78"/>
      <c r="G710" s="78"/>
      <c r="H710" s="78">
        <v>12</v>
      </c>
    </row>
    <row r="711" spans="1:8">
      <c r="A711" s="79" t="s">
        <v>1297</v>
      </c>
      <c r="B711" s="78">
        <v>3</v>
      </c>
      <c r="C711" s="78"/>
      <c r="D711" s="78"/>
      <c r="E711" s="78"/>
      <c r="F711" s="78"/>
      <c r="G711" s="78"/>
      <c r="H711" s="78">
        <v>3</v>
      </c>
    </row>
    <row r="712" spans="1:8">
      <c r="A712" s="77">
        <v>10551412</v>
      </c>
      <c r="B712" s="78">
        <v>43</v>
      </c>
      <c r="C712" s="78"/>
      <c r="D712" s="78">
        <v>30</v>
      </c>
      <c r="E712" s="78"/>
      <c r="F712" s="78"/>
      <c r="G712" s="78"/>
      <c r="H712" s="78">
        <v>73</v>
      </c>
    </row>
    <row r="713" spans="1:8">
      <c r="A713" s="79" t="s">
        <v>1298</v>
      </c>
      <c r="B713" s="78">
        <v>7</v>
      </c>
      <c r="C713" s="78"/>
      <c r="D713" s="78"/>
      <c r="E713" s="78"/>
      <c r="F713" s="78"/>
      <c r="G713" s="78"/>
      <c r="H713" s="78">
        <v>7</v>
      </c>
    </row>
    <row r="714" spans="1:8">
      <c r="A714" s="79" t="s">
        <v>1299</v>
      </c>
      <c r="B714" s="78"/>
      <c r="C714" s="78"/>
      <c r="D714" s="78">
        <v>30</v>
      </c>
      <c r="E714" s="78"/>
      <c r="F714" s="78"/>
      <c r="G714" s="78"/>
      <c r="H714" s="78">
        <v>30</v>
      </c>
    </row>
    <row r="715" spans="1:8">
      <c r="A715" s="79" t="s">
        <v>977</v>
      </c>
      <c r="B715" s="78">
        <v>12</v>
      </c>
      <c r="C715" s="78"/>
      <c r="D715" s="78"/>
      <c r="E715" s="78"/>
      <c r="F715" s="78"/>
      <c r="G715" s="78"/>
      <c r="H715" s="78">
        <v>12</v>
      </c>
    </row>
    <row r="716" spans="1:8">
      <c r="A716" s="79" t="s">
        <v>1684</v>
      </c>
      <c r="B716" s="78">
        <v>12</v>
      </c>
      <c r="C716" s="78"/>
      <c r="D716" s="78"/>
      <c r="E716" s="78"/>
      <c r="F716" s="78"/>
      <c r="G716" s="78"/>
      <c r="H716" s="78">
        <v>12</v>
      </c>
    </row>
    <row r="717" spans="1:8">
      <c r="A717" s="79" t="s">
        <v>1683</v>
      </c>
      <c r="B717" s="78">
        <v>12</v>
      </c>
      <c r="C717" s="78"/>
      <c r="D717" s="78"/>
      <c r="E717" s="78"/>
      <c r="F717" s="78"/>
      <c r="G717" s="78"/>
      <c r="H717" s="78">
        <v>12</v>
      </c>
    </row>
    <row r="718" spans="1:8">
      <c r="A718" s="77">
        <v>10551402</v>
      </c>
      <c r="B718" s="78">
        <v>29</v>
      </c>
      <c r="C718" s="78"/>
      <c r="D718" s="78"/>
      <c r="E718" s="78">
        <v>24</v>
      </c>
      <c r="F718" s="78"/>
      <c r="G718" s="78"/>
      <c r="H718" s="78">
        <v>53</v>
      </c>
    </row>
    <row r="719" spans="1:8">
      <c r="A719" s="79" t="s">
        <v>1009</v>
      </c>
      <c r="B719" s="78">
        <v>7</v>
      </c>
      <c r="C719" s="78"/>
      <c r="D719" s="78"/>
      <c r="E719" s="78"/>
      <c r="F719" s="78"/>
      <c r="G719" s="78"/>
      <c r="H719" s="78">
        <v>7</v>
      </c>
    </row>
    <row r="720" spans="1:8">
      <c r="A720" s="79" t="s">
        <v>977</v>
      </c>
      <c r="B720" s="78">
        <v>12</v>
      </c>
      <c r="C720" s="78"/>
      <c r="D720" s="78"/>
      <c r="E720" s="78"/>
      <c r="F720" s="78"/>
      <c r="G720" s="78"/>
      <c r="H720" s="78">
        <v>12</v>
      </c>
    </row>
    <row r="721" spans="1:8">
      <c r="A721" s="79" t="s">
        <v>1665</v>
      </c>
      <c r="B721" s="78"/>
      <c r="C721" s="78"/>
      <c r="D721" s="78"/>
      <c r="E721" s="78">
        <v>24</v>
      </c>
      <c r="F721" s="78"/>
      <c r="G721" s="78"/>
      <c r="H721" s="78">
        <v>24</v>
      </c>
    </row>
    <row r="722" spans="1:8">
      <c r="A722" s="79" t="s">
        <v>1666</v>
      </c>
      <c r="B722" s="78">
        <v>2</v>
      </c>
      <c r="C722" s="78"/>
      <c r="D722" s="78"/>
      <c r="E722" s="78"/>
      <c r="F722" s="78"/>
      <c r="G722" s="78"/>
      <c r="H722" s="78">
        <v>2</v>
      </c>
    </row>
    <row r="723" spans="1:8">
      <c r="A723" s="79" t="s">
        <v>1667</v>
      </c>
      <c r="B723" s="78">
        <v>8</v>
      </c>
      <c r="C723" s="78"/>
      <c r="D723" s="78"/>
      <c r="E723" s="78"/>
      <c r="F723" s="78"/>
      <c r="G723" s="78"/>
      <c r="H723" s="78">
        <v>8</v>
      </c>
    </row>
    <row r="724" spans="1:8">
      <c r="A724" s="77">
        <v>10551021</v>
      </c>
      <c r="B724" s="78">
        <v>28</v>
      </c>
      <c r="C724" s="78">
        <v>16</v>
      </c>
      <c r="D724" s="78">
        <v>30</v>
      </c>
      <c r="E724" s="78"/>
      <c r="F724" s="78"/>
      <c r="G724" s="78"/>
      <c r="H724" s="78">
        <v>74</v>
      </c>
    </row>
    <row r="725" spans="1:8">
      <c r="A725" s="79" t="s">
        <v>960</v>
      </c>
      <c r="B725" s="78"/>
      <c r="C725" s="78">
        <v>16</v>
      </c>
      <c r="D725" s="78"/>
      <c r="E725" s="78"/>
      <c r="F725" s="78"/>
      <c r="G725" s="78"/>
      <c r="H725" s="78">
        <v>16</v>
      </c>
    </row>
    <row r="726" spans="1:8">
      <c r="A726" s="79" t="s">
        <v>983</v>
      </c>
      <c r="B726" s="78"/>
      <c r="C726" s="78"/>
      <c r="D726" s="78">
        <v>30</v>
      </c>
      <c r="E726" s="78"/>
      <c r="F726" s="78"/>
      <c r="G726" s="78"/>
      <c r="H726" s="78">
        <v>30</v>
      </c>
    </row>
    <row r="727" spans="1:8">
      <c r="A727" s="79" t="s">
        <v>984</v>
      </c>
      <c r="B727" s="78">
        <v>12</v>
      </c>
      <c r="C727" s="78"/>
      <c r="D727" s="78"/>
      <c r="E727" s="78"/>
      <c r="F727" s="78"/>
      <c r="G727" s="78"/>
      <c r="H727" s="78">
        <v>12</v>
      </c>
    </row>
    <row r="728" spans="1:8">
      <c r="A728" s="79" t="s">
        <v>985</v>
      </c>
      <c r="B728" s="78">
        <v>12</v>
      </c>
      <c r="C728" s="78"/>
      <c r="D728" s="78"/>
      <c r="E728" s="78"/>
      <c r="F728" s="78"/>
      <c r="G728" s="78"/>
      <c r="H728" s="78">
        <v>12</v>
      </c>
    </row>
    <row r="729" spans="1:8">
      <c r="A729" s="79" t="s">
        <v>986</v>
      </c>
      <c r="B729" s="78">
        <v>4</v>
      </c>
      <c r="C729" s="78"/>
      <c r="D729" s="78"/>
      <c r="E729" s="78"/>
      <c r="F729" s="78"/>
      <c r="G729" s="78"/>
      <c r="H729" s="78">
        <v>4</v>
      </c>
    </row>
    <row r="730" spans="1:8">
      <c r="A730" s="77">
        <v>10575107</v>
      </c>
      <c r="B730" s="78">
        <v>17</v>
      </c>
      <c r="C730" s="78">
        <v>4</v>
      </c>
      <c r="D730" s="78">
        <v>30</v>
      </c>
      <c r="E730" s="78"/>
      <c r="F730" s="78"/>
      <c r="G730" s="78">
        <v>24</v>
      </c>
      <c r="H730" s="78">
        <v>75</v>
      </c>
    </row>
    <row r="731" spans="1:8">
      <c r="A731" s="79" t="s">
        <v>1835</v>
      </c>
      <c r="B731" s="78"/>
      <c r="C731" s="78"/>
      <c r="D731" s="78">
        <v>30</v>
      </c>
      <c r="E731" s="78"/>
      <c r="F731" s="78"/>
      <c r="G731" s="78"/>
      <c r="H731" s="78">
        <v>30</v>
      </c>
    </row>
    <row r="732" spans="1:8">
      <c r="A732" s="79" t="s">
        <v>1858</v>
      </c>
      <c r="B732" s="78">
        <v>1</v>
      </c>
      <c r="C732" s="78"/>
      <c r="D732" s="78"/>
      <c r="E732" s="78"/>
      <c r="F732" s="78"/>
      <c r="G732" s="78"/>
      <c r="H732" s="78">
        <v>1</v>
      </c>
    </row>
    <row r="733" spans="1:8">
      <c r="A733" s="79" t="s">
        <v>1859</v>
      </c>
      <c r="B733" s="78">
        <v>4</v>
      </c>
      <c r="C733" s="78"/>
      <c r="D733" s="78"/>
      <c r="E733" s="78"/>
      <c r="F733" s="78"/>
      <c r="G733" s="78"/>
      <c r="H733" s="78">
        <v>4</v>
      </c>
    </row>
    <row r="734" spans="1:8">
      <c r="A734" s="79" t="s">
        <v>1860</v>
      </c>
      <c r="B734" s="78"/>
      <c r="C734" s="78"/>
      <c r="D734" s="78">
        <v>0</v>
      </c>
      <c r="E734" s="78"/>
      <c r="F734" s="78"/>
      <c r="G734" s="78"/>
      <c r="H734" s="78">
        <v>0</v>
      </c>
    </row>
    <row r="735" spans="1:8">
      <c r="A735" s="79" t="s">
        <v>1861</v>
      </c>
      <c r="B735" s="78"/>
      <c r="C735" s="78"/>
      <c r="D735" s="78"/>
      <c r="E735" s="78"/>
      <c r="F735" s="78"/>
      <c r="G735" s="78">
        <v>6</v>
      </c>
      <c r="H735" s="78">
        <v>6</v>
      </c>
    </row>
    <row r="736" spans="1:8">
      <c r="A736" s="79" t="s">
        <v>1862</v>
      </c>
      <c r="B736" s="78">
        <v>4</v>
      </c>
      <c r="C736" s="78"/>
      <c r="D736" s="78"/>
      <c r="E736" s="78"/>
      <c r="F736" s="78"/>
      <c r="G736" s="78"/>
      <c r="H736" s="78">
        <v>4</v>
      </c>
    </row>
    <row r="737" spans="1:8">
      <c r="A737" s="79" t="s">
        <v>1863</v>
      </c>
      <c r="B737" s="78"/>
      <c r="C737" s="78">
        <v>4</v>
      </c>
      <c r="D737" s="78"/>
      <c r="E737" s="78"/>
      <c r="F737" s="78"/>
      <c r="G737" s="78"/>
      <c r="H737" s="78">
        <v>4</v>
      </c>
    </row>
    <row r="738" spans="1:8">
      <c r="A738" s="79" t="s">
        <v>1937</v>
      </c>
      <c r="B738" s="78">
        <v>2</v>
      </c>
      <c r="C738" s="78"/>
      <c r="D738" s="78"/>
      <c r="E738" s="78"/>
      <c r="F738" s="78"/>
      <c r="G738" s="78"/>
      <c r="H738" s="78">
        <v>2</v>
      </c>
    </row>
    <row r="739" spans="1:8">
      <c r="A739" s="79" t="s">
        <v>1938</v>
      </c>
      <c r="B739" s="78"/>
      <c r="C739" s="78"/>
      <c r="D739" s="78"/>
      <c r="E739" s="78"/>
      <c r="F739" s="78"/>
      <c r="G739" s="78">
        <v>0</v>
      </c>
      <c r="H739" s="78">
        <v>0</v>
      </c>
    </row>
    <row r="740" spans="1:8">
      <c r="A740" s="79" t="s">
        <v>1939</v>
      </c>
      <c r="B740" s="78"/>
      <c r="C740" s="78"/>
      <c r="D740" s="78"/>
      <c r="E740" s="78"/>
      <c r="F740" s="78"/>
      <c r="G740" s="78">
        <v>3</v>
      </c>
      <c r="H740" s="78">
        <v>3</v>
      </c>
    </row>
    <row r="741" spans="1:8">
      <c r="A741" s="79" t="s">
        <v>1940</v>
      </c>
      <c r="B741" s="78"/>
      <c r="C741" s="78"/>
      <c r="D741" s="78"/>
      <c r="E741" s="78"/>
      <c r="F741" s="78"/>
      <c r="G741" s="78">
        <v>7</v>
      </c>
      <c r="H741" s="78">
        <v>7</v>
      </c>
    </row>
    <row r="742" spans="1:8">
      <c r="A742" s="79" t="s">
        <v>1941</v>
      </c>
      <c r="B742" s="78"/>
      <c r="C742" s="78"/>
      <c r="D742" s="78"/>
      <c r="E742" s="78"/>
      <c r="F742" s="78"/>
      <c r="G742" s="78">
        <v>3</v>
      </c>
      <c r="H742" s="78">
        <v>3</v>
      </c>
    </row>
    <row r="743" spans="1:8">
      <c r="A743" s="79" t="s">
        <v>1942</v>
      </c>
      <c r="B743" s="78"/>
      <c r="C743" s="78"/>
      <c r="D743" s="78"/>
      <c r="E743" s="78"/>
      <c r="F743" s="78"/>
      <c r="G743" s="78">
        <v>5</v>
      </c>
      <c r="H743" s="78">
        <v>5</v>
      </c>
    </row>
    <row r="744" spans="1:8">
      <c r="A744" s="79" t="s">
        <v>1946</v>
      </c>
      <c r="B744" s="78">
        <v>6</v>
      </c>
      <c r="C744" s="78"/>
      <c r="D744" s="78"/>
      <c r="E744" s="78"/>
      <c r="F744" s="78"/>
      <c r="G744" s="78"/>
      <c r="H744" s="78">
        <v>6</v>
      </c>
    </row>
    <row r="745" spans="1:8">
      <c r="A745" s="77" t="s">
        <v>639</v>
      </c>
      <c r="B745" s="78">
        <v>1899</v>
      </c>
      <c r="C745" s="78">
        <v>1612</v>
      </c>
      <c r="D745" s="78">
        <v>2320</v>
      </c>
      <c r="E745" s="78">
        <v>834</v>
      </c>
      <c r="F745" s="78"/>
      <c r="G745" s="78">
        <v>48</v>
      </c>
      <c r="H745" s="78">
        <v>6713</v>
      </c>
    </row>
    <row r="746" spans="1:8">
      <c r="A746" s="76"/>
      <c r="B746" s="76"/>
      <c r="C746" s="76"/>
      <c r="D746" s="76"/>
      <c r="E746" s="76"/>
      <c r="F746" s="76"/>
      <c r="G746" s="76"/>
      <c r="H746" s="76"/>
    </row>
    <row r="747" spans="1:8">
      <c r="A747" s="76"/>
      <c r="B747" s="76"/>
      <c r="C747" s="76"/>
      <c r="D747" s="76"/>
      <c r="E747" s="76"/>
      <c r="F747" s="76"/>
      <c r="G747" s="76"/>
      <c r="H747" s="76"/>
    </row>
    <row r="748" spans="1:8">
      <c r="A748" s="76"/>
      <c r="B748" s="76"/>
      <c r="C748" s="76"/>
      <c r="D748" s="76"/>
      <c r="E748" s="76"/>
      <c r="F748" s="76"/>
      <c r="G748" s="76"/>
      <c r="H748" s="76"/>
    </row>
    <row r="749" spans="1:8">
      <c r="A749" s="76"/>
      <c r="B749" s="76"/>
      <c r="C749" s="76"/>
      <c r="D749" s="76"/>
      <c r="E749" s="76"/>
      <c r="F749" s="76"/>
      <c r="G749" s="76"/>
      <c r="H749" s="76"/>
    </row>
    <row r="750" spans="1:8">
      <c r="A750" s="76"/>
      <c r="B750" s="76"/>
      <c r="C750" s="76"/>
      <c r="D750" s="76"/>
      <c r="E750" s="76"/>
      <c r="F750" s="76"/>
      <c r="G750" s="76"/>
      <c r="H750" s="76"/>
    </row>
    <row r="751" spans="1:8">
      <c r="A751" s="76"/>
      <c r="B751" s="76"/>
      <c r="C751" s="76"/>
      <c r="D751" s="76"/>
      <c r="E751" s="76"/>
      <c r="F751" s="76"/>
      <c r="G751" s="76"/>
      <c r="H751" s="76"/>
    </row>
    <row r="752" spans="1:8">
      <c r="A752" s="76"/>
      <c r="B752" s="76"/>
      <c r="C752" s="76"/>
      <c r="D752" s="76"/>
      <c r="E752" s="76"/>
      <c r="F752" s="76"/>
      <c r="G752" s="76"/>
      <c r="H752" s="76"/>
    </row>
    <row r="753" spans="1:8">
      <c r="A753" s="76"/>
      <c r="B753" s="76"/>
      <c r="C753" s="76"/>
      <c r="D753" s="76"/>
      <c r="E753" s="76"/>
      <c r="F753" s="76"/>
      <c r="G753" s="76"/>
      <c r="H753" s="76"/>
    </row>
    <row r="754" spans="1:8">
      <c r="A754" s="76"/>
      <c r="B754" s="76"/>
      <c r="C754" s="76"/>
      <c r="D754" s="76"/>
      <c r="E754" s="76"/>
      <c r="F754" s="76"/>
      <c r="G754" s="76"/>
      <c r="H754" s="76"/>
    </row>
    <row r="755" spans="1:8">
      <c r="A755" s="76"/>
      <c r="B755" s="76"/>
      <c r="C755" s="76"/>
      <c r="D755" s="76"/>
      <c r="E755" s="76"/>
      <c r="F755" s="76"/>
      <c r="G755" s="76"/>
      <c r="H755" s="76"/>
    </row>
    <row r="756" spans="1:8">
      <c r="A756" s="76"/>
      <c r="B756" s="76"/>
      <c r="C756" s="76"/>
      <c r="D756" s="76"/>
      <c r="E756" s="76"/>
      <c r="F756" s="76"/>
      <c r="G756" s="76"/>
      <c r="H756" s="76"/>
    </row>
    <row r="757" spans="1:8">
      <c r="A757" s="76"/>
      <c r="B757" s="76"/>
      <c r="C757" s="76"/>
      <c r="D757" s="76"/>
      <c r="E757" s="76"/>
      <c r="F757" s="76"/>
      <c r="G757" s="76"/>
      <c r="H757" s="76"/>
    </row>
    <row r="758" spans="1:8">
      <c r="A758" s="76"/>
      <c r="B758" s="76"/>
      <c r="C758" s="76"/>
      <c r="D758" s="76"/>
      <c r="E758" s="76"/>
      <c r="F758" s="76"/>
      <c r="G758" s="76"/>
      <c r="H758" s="76"/>
    </row>
    <row r="759" spans="1:8">
      <c r="A759" s="76"/>
      <c r="B759" s="76"/>
      <c r="C759" s="76"/>
      <c r="D759" s="76"/>
      <c r="E759" s="76"/>
      <c r="F759" s="76"/>
      <c r="G759" s="76"/>
      <c r="H759" s="76"/>
    </row>
    <row r="760" spans="1:8">
      <c r="A760" s="76"/>
      <c r="B760" s="76"/>
      <c r="C760" s="76"/>
      <c r="D760" s="76"/>
      <c r="E760" s="76"/>
      <c r="F760" s="76"/>
      <c r="G760" s="76"/>
      <c r="H760" s="76"/>
    </row>
    <row r="761" spans="1:8">
      <c r="A761" s="76"/>
      <c r="B761" s="76"/>
      <c r="C761" s="76"/>
      <c r="D761" s="76"/>
      <c r="E761" s="76"/>
      <c r="F761" s="76"/>
      <c r="G761" s="76"/>
      <c r="H761" s="76"/>
    </row>
    <row r="762" spans="1:8">
      <c r="A762" s="76"/>
      <c r="B762" s="76"/>
      <c r="C762" s="76"/>
      <c r="D762" s="76"/>
      <c r="E762" s="76"/>
      <c r="F762" s="76"/>
      <c r="G762" s="76"/>
      <c r="H762" s="76"/>
    </row>
    <row r="763" spans="1:8">
      <c r="A763" s="76"/>
      <c r="B763" s="76"/>
      <c r="C763" s="76"/>
      <c r="D763" s="76"/>
      <c r="E763" s="76"/>
      <c r="F763" s="76"/>
      <c r="G763" s="76"/>
      <c r="H763" s="76"/>
    </row>
    <row r="764" spans="1:8">
      <c r="A764" s="76"/>
      <c r="B764" s="76"/>
      <c r="C764" s="76"/>
      <c r="D764" s="76"/>
      <c r="E764" s="76"/>
      <c r="F764" s="76"/>
      <c r="G764" s="76"/>
      <c r="H764" s="76"/>
    </row>
    <row r="765" spans="1:8">
      <c r="A765" s="76"/>
      <c r="B765" s="76"/>
      <c r="C765" s="76"/>
      <c r="D765" s="76"/>
      <c r="E765" s="76"/>
      <c r="F765" s="76"/>
      <c r="G765" s="76"/>
      <c r="H765" s="76"/>
    </row>
    <row r="766" spans="1:8">
      <c r="A766" s="76"/>
      <c r="B766" s="76"/>
      <c r="C766" s="76"/>
      <c r="D766" s="76"/>
      <c r="E766" s="76"/>
      <c r="F766" s="76"/>
      <c r="G766" s="76"/>
      <c r="H766" s="76"/>
    </row>
    <row r="767" spans="1:8">
      <c r="A767" s="76"/>
      <c r="B767" s="76"/>
      <c r="C767" s="76"/>
      <c r="D767" s="76"/>
      <c r="E767" s="76"/>
      <c r="F767" s="76"/>
      <c r="G767" s="76"/>
      <c r="H767" s="76"/>
    </row>
    <row r="768" spans="1:8">
      <c r="A768" s="76"/>
      <c r="B768" s="76"/>
      <c r="C768" s="76"/>
      <c r="D768" s="76"/>
      <c r="E768" s="76"/>
      <c r="F768" s="76"/>
      <c r="G768" s="76"/>
      <c r="H768" s="76"/>
    </row>
    <row r="769" spans="1:8">
      <c r="A769" s="76"/>
      <c r="B769" s="76"/>
      <c r="C769" s="76"/>
      <c r="D769" s="76"/>
      <c r="E769" s="76"/>
      <c r="F769" s="76"/>
      <c r="G769" s="76"/>
      <c r="H769" s="76"/>
    </row>
    <row r="770" spans="1:8">
      <c r="A770" s="76"/>
      <c r="B770" s="76"/>
      <c r="C770" s="76"/>
      <c r="D770" s="76"/>
      <c r="E770" s="76"/>
      <c r="F770" s="76"/>
      <c r="G770" s="76"/>
      <c r="H770" s="76"/>
    </row>
    <row r="771" spans="1:8">
      <c r="A771" s="76"/>
      <c r="B771" s="76"/>
      <c r="C771" s="76"/>
      <c r="D771" s="76"/>
      <c r="E771" s="76"/>
      <c r="F771" s="76"/>
      <c r="G771" s="76"/>
      <c r="H771" s="76"/>
    </row>
    <row r="772" spans="1:8">
      <c r="A772" s="76"/>
      <c r="B772" s="76"/>
      <c r="C772" s="76"/>
      <c r="D772" s="76"/>
      <c r="E772" s="76"/>
      <c r="F772" s="76"/>
      <c r="G772" s="76"/>
      <c r="H772" s="76"/>
    </row>
    <row r="773" spans="1:8">
      <c r="A773" s="76"/>
      <c r="B773" s="76"/>
      <c r="C773" s="76"/>
      <c r="D773" s="76"/>
      <c r="E773" s="76"/>
      <c r="F773" s="76"/>
      <c r="G773" s="76"/>
      <c r="H773" s="76"/>
    </row>
    <row r="774" spans="1:8">
      <c r="A774" s="76"/>
      <c r="B774" s="76"/>
      <c r="C774" s="76"/>
      <c r="D774" s="76"/>
      <c r="E774" s="76"/>
      <c r="F774" s="76"/>
      <c r="G774" s="76"/>
      <c r="H774" s="76"/>
    </row>
    <row r="775" spans="1:8">
      <c r="A775" s="76"/>
      <c r="B775" s="76"/>
      <c r="C775" s="76"/>
      <c r="D775" s="76"/>
      <c r="E775" s="76"/>
      <c r="F775" s="76"/>
      <c r="G775" s="76"/>
      <c r="H775" s="76"/>
    </row>
    <row r="776" spans="1:8">
      <c r="A776" s="76"/>
      <c r="B776" s="76"/>
      <c r="C776" s="76"/>
      <c r="D776" s="76"/>
      <c r="E776" s="76"/>
      <c r="F776" s="76"/>
      <c r="G776" s="76"/>
      <c r="H776" s="76"/>
    </row>
    <row r="777" spans="1:8">
      <c r="A777" s="76"/>
      <c r="B777" s="76"/>
      <c r="C777" s="76"/>
      <c r="D777" s="76"/>
      <c r="E777" s="76"/>
      <c r="F777" s="76"/>
      <c r="G777" s="76"/>
      <c r="H777" s="76"/>
    </row>
    <row r="778" spans="1:8">
      <c r="A778" s="76"/>
      <c r="B778" s="76"/>
      <c r="C778" s="76"/>
      <c r="D778" s="76"/>
      <c r="E778" s="76"/>
      <c r="F778" s="76"/>
      <c r="G778" s="76"/>
      <c r="H778" s="76"/>
    </row>
    <row r="779" spans="1:8">
      <c r="A779" s="76"/>
      <c r="B779" s="76"/>
      <c r="C779" s="76"/>
      <c r="D779" s="76"/>
      <c r="E779" s="76"/>
      <c r="F779" s="76"/>
      <c r="G779" s="76"/>
      <c r="H779" s="76"/>
    </row>
    <row r="780" spans="1:8">
      <c r="A780" s="76"/>
      <c r="B780" s="76"/>
      <c r="C780" s="76"/>
      <c r="D780" s="76"/>
      <c r="E780" s="76"/>
      <c r="F780" s="76"/>
      <c r="G780" s="76"/>
      <c r="H780" s="76"/>
    </row>
    <row r="781" spans="1:8">
      <c r="A781" s="76"/>
      <c r="B781" s="76"/>
      <c r="C781" s="76"/>
      <c r="D781" s="76"/>
      <c r="E781" s="76"/>
      <c r="F781" s="76"/>
      <c r="G781" s="76"/>
      <c r="H781" s="76"/>
    </row>
    <row r="782" spans="1:8">
      <c r="A782" s="76"/>
      <c r="B782" s="76"/>
      <c r="C782" s="76"/>
      <c r="D782" s="76"/>
      <c r="E782" s="76"/>
      <c r="F782" s="76"/>
      <c r="G782" s="76"/>
      <c r="H782" s="76"/>
    </row>
    <row r="783" spans="1:8">
      <c r="A783" s="76"/>
      <c r="B783" s="76"/>
      <c r="C783" s="76"/>
      <c r="D783" s="76"/>
      <c r="E783" s="76"/>
      <c r="F783" s="76"/>
      <c r="G783" s="76"/>
      <c r="H783" s="76"/>
    </row>
    <row r="784" spans="1:8">
      <c r="A784" s="76"/>
      <c r="B784" s="76"/>
      <c r="C784" s="76"/>
      <c r="D784" s="76"/>
      <c r="E784" s="76"/>
      <c r="F784" s="76"/>
      <c r="G784" s="76"/>
      <c r="H784" s="76"/>
    </row>
    <row r="785" spans="1:8">
      <c r="A785" s="76"/>
      <c r="B785" s="76"/>
      <c r="C785" s="76"/>
      <c r="D785" s="76"/>
      <c r="E785" s="76"/>
      <c r="F785" s="76"/>
      <c r="G785" s="76"/>
      <c r="H785" s="76"/>
    </row>
    <row r="786" spans="1:8">
      <c r="A786" s="76"/>
      <c r="B786" s="76"/>
      <c r="C786" s="76"/>
      <c r="D786" s="76"/>
      <c r="E786" s="76"/>
      <c r="F786" s="76"/>
      <c r="G786" s="76"/>
      <c r="H786" s="76"/>
    </row>
    <row r="787" spans="1:8">
      <c r="A787" s="76"/>
      <c r="B787" s="76"/>
      <c r="C787" s="76"/>
      <c r="D787" s="76"/>
      <c r="E787" s="76"/>
      <c r="F787" s="76"/>
      <c r="G787" s="76"/>
      <c r="H787" s="76"/>
    </row>
    <row r="788" spans="1:8">
      <c r="A788" s="76"/>
      <c r="B788" s="76"/>
      <c r="C788" s="76"/>
      <c r="D788" s="76"/>
      <c r="E788" s="76"/>
      <c r="F788" s="76"/>
      <c r="G788" s="76"/>
      <c r="H788" s="76"/>
    </row>
    <row r="789" spans="1:8">
      <c r="A789" s="76"/>
      <c r="B789" s="76"/>
      <c r="C789" s="76"/>
      <c r="D789" s="76"/>
      <c r="E789" s="76"/>
      <c r="F789" s="76"/>
      <c r="G789" s="76"/>
      <c r="H789" s="76"/>
    </row>
    <row r="790" spans="1:8">
      <c r="A790" s="76"/>
      <c r="B790" s="76"/>
      <c r="C790" s="76"/>
      <c r="D790" s="76"/>
      <c r="E790" s="76"/>
      <c r="F790" s="76"/>
      <c r="G790" s="76"/>
      <c r="H790" s="76"/>
    </row>
    <row r="791" spans="1:8">
      <c r="A791" s="76"/>
      <c r="B791" s="76"/>
      <c r="C791" s="76"/>
      <c r="D791" s="76"/>
      <c r="E791" s="76"/>
      <c r="F791" s="76"/>
      <c r="G791" s="76"/>
      <c r="H791" s="76"/>
    </row>
    <row r="792" spans="1:8">
      <c r="A792" s="76"/>
      <c r="B792" s="76"/>
      <c r="C792" s="76"/>
      <c r="D792" s="76"/>
      <c r="E792" s="76"/>
      <c r="F792" s="76"/>
      <c r="G792" s="76"/>
      <c r="H792" s="76"/>
    </row>
    <row r="793" spans="1:8">
      <c r="A793" s="76"/>
      <c r="B793" s="76"/>
      <c r="C793" s="76"/>
      <c r="D793" s="76"/>
      <c r="E793" s="76"/>
      <c r="F793" s="76"/>
      <c r="G793" s="76"/>
      <c r="H793" s="76"/>
    </row>
    <row r="794" spans="1:8">
      <c r="A794" s="76"/>
      <c r="B794" s="76"/>
      <c r="C794" s="76"/>
      <c r="D794" s="76"/>
      <c r="E794" s="76"/>
      <c r="F794" s="76"/>
      <c r="G794" s="76"/>
      <c r="H794" s="76"/>
    </row>
    <row r="795" spans="1:8">
      <c r="A795" s="76"/>
      <c r="B795" s="76"/>
      <c r="C795" s="76"/>
      <c r="D795" s="76"/>
      <c r="E795" s="76"/>
      <c r="F795" s="76"/>
      <c r="G795" s="76"/>
      <c r="H795" s="76"/>
    </row>
    <row r="796" spans="1:8">
      <c r="A796" s="76"/>
      <c r="B796" s="76"/>
      <c r="C796" s="76"/>
      <c r="D796" s="76"/>
      <c r="E796" s="76"/>
      <c r="F796" s="76"/>
      <c r="G796" s="76"/>
      <c r="H796" s="76"/>
    </row>
    <row r="797" spans="1:8">
      <c r="A797" s="76"/>
      <c r="B797" s="76"/>
      <c r="C797" s="76"/>
      <c r="D797" s="76"/>
      <c r="E797" s="76"/>
      <c r="F797" s="76"/>
      <c r="G797" s="76"/>
      <c r="H797" s="76"/>
    </row>
    <row r="798" spans="1:8">
      <c r="A798" s="76"/>
      <c r="B798" s="76"/>
      <c r="C798" s="76"/>
      <c r="D798" s="76"/>
      <c r="E798" s="76"/>
      <c r="F798" s="76"/>
      <c r="G798" s="76"/>
      <c r="H798" s="76"/>
    </row>
    <row r="799" spans="1:8">
      <c r="A799" s="76"/>
      <c r="B799" s="76"/>
      <c r="C799" s="76"/>
      <c r="D799" s="76"/>
      <c r="E799" s="76"/>
      <c r="F799" s="76"/>
      <c r="G799" s="76"/>
      <c r="H799" s="76"/>
    </row>
    <row r="800" spans="1:8">
      <c r="A800" s="76"/>
      <c r="B800" s="76"/>
      <c r="C800" s="76"/>
      <c r="D800" s="76"/>
      <c r="E800" s="76"/>
      <c r="F800" s="76"/>
      <c r="G800" s="76"/>
      <c r="H800" s="76"/>
    </row>
    <row r="801" spans="1:8">
      <c r="A801" s="76"/>
      <c r="B801" s="76"/>
      <c r="C801" s="76"/>
      <c r="D801" s="76"/>
      <c r="E801" s="76"/>
      <c r="F801" s="76"/>
      <c r="G801" s="76"/>
      <c r="H801" s="76"/>
    </row>
    <row r="802" spans="1:8">
      <c r="A802" s="76"/>
      <c r="B802" s="76"/>
      <c r="C802" s="76"/>
      <c r="D802" s="76"/>
      <c r="E802" s="76"/>
      <c r="F802" s="76"/>
      <c r="G802" s="76"/>
      <c r="H802" s="76"/>
    </row>
    <row r="803" spans="1:8">
      <c r="A803" s="76"/>
      <c r="B803" s="76"/>
      <c r="C803" s="76"/>
      <c r="D803" s="76"/>
      <c r="E803" s="76"/>
      <c r="F803" s="76"/>
      <c r="G803" s="76"/>
      <c r="H803" s="76"/>
    </row>
    <row r="804" spans="1:8">
      <c r="A804" s="76"/>
      <c r="B804" s="76"/>
      <c r="C804" s="76"/>
      <c r="D804" s="76"/>
      <c r="E804" s="76"/>
      <c r="F804" s="76"/>
      <c r="G804" s="76"/>
      <c r="H804" s="76"/>
    </row>
    <row r="805" spans="1:8">
      <c r="A805" s="76"/>
      <c r="B805" s="76"/>
      <c r="C805" s="76"/>
      <c r="D805" s="76"/>
      <c r="E805" s="76"/>
      <c r="F805" s="76"/>
      <c r="G805" s="76"/>
      <c r="H805" s="76"/>
    </row>
    <row r="806" spans="1:8">
      <c r="A806" s="76"/>
      <c r="B806" s="76"/>
      <c r="C806" s="76"/>
      <c r="D806" s="76"/>
      <c r="E806" s="76"/>
      <c r="F806" s="76"/>
      <c r="G806" s="76"/>
      <c r="H806" s="76"/>
    </row>
    <row r="807" spans="1:8">
      <c r="A807" s="76"/>
      <c r="B807" s="76"/>
      <c r="C807" s="76"/>
      <c r="D807" s="76"/>
      <c r="E807" s="76"/>
      <c r="F807" s="76"/>
      <c r="G807" s="76"/>
      <c r="H807" s="76"/>
    </row>
    <row r="808" spans="1:8">
      <c r="A808" s="76"/>
      <c r="B808" s="76"/>
      <c r="C808" s="76"/>
      <c r="D808" s="76"/>
      <c r="E808" s="76"/>
      <c r="F808" s="76"/>
      <c r="G808" s="76"/>
      <c r="H808" s="76"/>
    </row>
    <row r="809" spans="1:8">
      <c r="A809" s="76"/>
      <c r="B809" s="76"/>
      <c r="C809" s="76"/>
      <c r="D809" s="76"/>
      <c r="E809" s="76"/>
      <c r="F809" s="76"/>
      <c r="G809" s="76"/>
      <c r="H809" s="76"/>
    </row>
    <row r="810" spans="1:8">
      <c r="A810" s="76"/>
      <c r="B810" s="76"/>
      <c r="C810" s="76"/>
      <c r="D810" s="76"/>
      <c r="E810" s="76"/>
      <c r="F810" s="76"/>
      <c r="G810" s="76"/>
      <c r="H810" s="76"/>
    </row>
    <row r="811" spans="1:8">
      <c r="A811" s="76"/>
      <c r="B811" s="76"/>
      <c r="C811" s="76"/>
      <c r="D811" s="76"/>
      <c r="E811" s="76"/>
      <c r="F811" s="76"/>
      <c r="G811" s="76"/>
      <c r="H811" s="76"/>
    </row>
    <row r="812" spans="1:8">
      <c r="A812" s="76"/>
      <c r="B812" s="76"/>
      <c r="C812" s="76"/>
      <c r="D812" s="76"/>
      <c r="E812" s="76"/>
      <c r="F812" s="76"/>
      <c r="G812" s="76"/>
      <c r="H812" s="76"/>
    </row>
    <row r="813" spans="1:8">
      <c r="A813" s="76"/>
      <c r="B813" s="76"/>
      <c r="C813" s="76"/>
      <c r="D813" s="76"/>
      <c r="E813" s="76"/>
      <c r="F813" s="76"/>
      <c r="G813" s="76"/>
      <c r="H813" s="76"/>
    </row>
    <row r="814" spans="1:8">
      <c r="A814" s="76"/>
      <c r="B814" s="76"/>
      <c r="C814" s="76"/>
      <c r="D814" s="76"/>
      <c r="E814" s="76"/>
      <c r="F814" s="76"/>
      <c r="G814" s="76"/>
      <c r="H814" s="76"/>
    </row>
    <row r="815" spans="1:8">
      <c r="A815" s="76"/>
      <c r="B815" s="76"/>
      <c r="C815" s="76"/>
      <c r="D815" s="76"/>
      <c r="E815" s="76"/>
      <c r="F815" s="76"/>
      <c r="G815" s="76"/>
      <c r="H815" s="76"/>
    </row>
    <row r="816" spans="1:8">
      <c r="A816" s="76"/>
      <c r="B816" s="76"/>
      <c r="C816" s="76"/>
      <c r="D816" s="76"/>
      <c r="E816" s="76"/>
      <c r="F816" s="76"/>
      <c r="G816" s="76"/>
      <c r="H816" s="76"/>
    </row>
    <row r="817" spans="1:8">
      <c r="A817" s="76"/>
      <c r="B817" s="76"/>
      <c r="C817" s="76"/>
      <c r="D817" s="76"/>
      <c r="E817" s="76"/>
      <c r="F817" s="76"/>
      <c r="G817" s="76"/>
      <c r="H817" s="76"/>
    </row>
    <row r="818" spans="1:8">
      <c r="A818" s="76"/>
      <c r="B818" s="76"/>
      <c r="C818" s="76"/>
      <c r="D818" s="76"/>
      <c r="E818" s="76"/>
      <c r="F818" s="76"/>
      <c r="G818" s="76"/>
      <c r="H818" s="76"/>
    </row>
    <row r="819" spans="1:8">
      <c r="A819" s="76"/>
      <c r="B819" s="76"/>
      <c r="C819" s="76"/>
      <c r="D819" s="76"/>
      <c r="E819" s="76"/>
      <c r="F819" s="76"/>
      <c r="G819" s="76"/>
      <c r="H819" s="76"/>
    </row>
    <row r="820" spans="1:8">
      <c r="A820" s="76"/>
      <c r="B820" s="76"/>
      <c r="C820" s="76"/>
      <c r="D820" s="76"/>
      <c r="E820" s="76"/>
      <c r="F820" s="76"/>
      <c r="G820" s="76"/>
      <c r="H820" s="76"/>
    </row>
    <row r="821" spans="1:8">
      <c r="A821" s="76"/>
      <c r="B821" s="76"/>
      <c r="C821" s="76"/>
      <c r="D821" s="76"/>
      <c r="E821" s="76"/>
      <c r="F821" s="76"/>
      <c r="G821" s="76"/>
      <c r="H821" s="76"/>
    </row>
    <row r="822" spans="1:8">
      <c r="A822" s="76"/>
      <c r="B822" s="76"/>
      <c r="C822" s="76"/>
      <c r="D822" s="76"/>
      <c r="E822" s="76"/>
      <c r="F822" s="76"/>
      <c r="G822" s="76"/>
      <c r="H822" s="76"/>
    </row>
    <row r="823" spans="1:8">
      <c r="A823" s="76"/>
      <c r="B823" s="76"/>
      <c r="C823" s="76"/>
      <c r="D823" s="76"/>
      <c r="E823" s="76"/>
      <c r="F823" s="76"/>
      <c r="G823" s="76"/>
      <c r="H823" s="76"/>
    </row>
    <row r="824" spans="1:8">
      <c r="A824" s="76"/>
      <c r="B824" s="76"/>
      <c r="C824" s="76"/>
      <c r="D824" s="76"/>
      <c r="E824" s="76"/>
      <c r="F824" s="76"/>
      <c r="G824" s="76"/>
      <c r="H824" s="76"/>
    </row>
    <row r="825" spans="1:8">
      <c r="A825" s="76"/>
      <c r="B825" s="76"/>
      <c r="C825" s="76"/>
      <c r="D825" s="76"/>
      <c r="E825" s="76"/>
      <c r="F825" s="76"/>
      <c r="G825" s="76"/>
      <c r="H825" s="76"/>
    </row>
    <row r="826" spans="1:8">
      <c r="A826" s="76"/>
      <c r="B826" s="76"/>
      <c r="C826" s="76"/>
      <c r="D826" s="76"/>
      <c r="E826" s="76"/>
      <c r="F826" s="76"/>
      <c r="G826" s="76"/>
      <c r="H826" s="76"/>
    </row>
    <row r="827" spans="1:8">
      <c r="A827" s="76"/>
      <c r="B827" s="76"/>
      <c r="C827" s="76"/>
      <c r="D827" s="76"/>
      <c r="E827" s="76"/>
      <c r="F827" s="76"/>
      <c r="G827" s="76"/>
      <c r="H827" s="76"/>
    </row>
    <row r="828" spans="1:8">
      <c r="A828" s="76"/>
      <c r="B828" s="76"/>
      <c r="C828" s="76"/>
      <c r="D828" s="76"/>
      <c r="E828" s="76"/>
      <c r="F828" s="76"/>
      <c r="G828" s="76"/>
      <c r="H828" s="76"/>
    </row>
    <row r="829" spans="1:8">
      <c r="A829" s="76"/>
      <c r="B829" s="76"/>
      <c r="C829" s="76"/>
      <c r="D829" s="76"/>
      <c r="E829" s="76"/>
      <c r="F829" s="76"/>
      <c r="G829" s="76"/>
      <c r="H829" s="76"/>
    </row>
    <row r="830" spans="1:8">
      <c r="A830" s="76"/>
      <c r="B830" s="76"/>
      <c r="C830" s="76"/>
      <c r="D830" s="76"/>
      <c r="E830" s="76"/>
      <c r="F830" s="76"/>
      <c r="G830" s="76"/>
      <c r="H830" s="76"/>
    </row>
    <row r="831" spans="1:8">
      <c r="A831" s="76"/>
      <c r="B831" s="76"/>
      <c r="C831" s="76"/>
      <c r="D831" s="76"/>
      <c r="E831" s="76"/>
      <c r="F831" s="76"/>
      <c r="G831" s="76"/>
      <c r="H831" s="76"/>
    </row>
    <row r="832" spans="1:8">
      <c r="A832" s="76"/>
      <c r="B832" s="76"/>
      <c r="C832" s="76"/>
      <c r="D832" s="76"/>
      <c r="E832" s="76"/>
      <c r="F832" s="76"/>
      <c r="G832" s="76"/>
      <c r="H832" s="76"/>
    </row>
    <row r="833" spans="1:8">
      <c r="A833" s="76"/>
      <c r="B833" s="76"/>
      <c r="C833" s="76"/>
      <c r="D833" s="76"/>
      <c r="E833" s="76"/>
      <c r="F833" s="76"/>
      <c r="G833" s="76"/>
      <c r="H833" s="76"/>
    </row>
    <row r="834" spans="1:8">
      <c r="A834" s="76"/>
      <c r="B834" s="76"/>
      <c r="C834" s="76"/>
      <c r="D834" s="76"/>
      <c r="E834" s="76"/>
      <c r="F834" s="76"/>
      <c r="G834" s="76"/>
      <c r="H834" s="76"/>
    </row>
    <row r="835" spans="1:8">
      <c r="A835" s="76"/>
      <c r="B835" s="76"/>
      <c r="C835" s="76"/>
      <c r="D835" s="76"/>
      <c r="E835" s="76"/>
      <c r="F835" s="76"/>
      <c r="G835" s="76"/>
      <c r="H835" s="76"/>
    </row>
    <row r="836" spans="1:8">
      <c r="A836" s="76"/>
      <c r="B836" s="76"/>
      <c r="C836" s="76"/>
      <c r="D836" s="76"/>
      <c r="E836" s="76"/>
      <c r="F836" s="76"/>
      <c r="G836" s="76"/>
      <c r="H836" s="76"/>
    </row>
    <row r="837" spans="1:8">
      <c r="A837" s="76"/>
      <c r="B837" s="76"/>
      <c r="C837" s="76"/>
      <c r="D837" s="76"/>
      <c r="E837" s="76"/>
      <c r="F837" s="76"/>
      <c r="G837" s="76"/>
      <c r="H837" s="76"/>
    </row>
    <row r="838" spans="1:8">
      <c r="A838" s="76"/>
      <c r="B838" s="76"/>
      <c r="C838" s="76"/>
      <c r="D838" s="76"/>
      <c r="E838" s="76"/>
      <c r="F838" s="76"/>
      <c r="G838" s="76"/>
      <c r="H838" s="76"/>
    </row>
    <row r="839" spans="1:8">
      <c r="A839" s="76"/>
      <c r="B839" s="76"/>
      <c r="C839" s="76"/>
      <c r="D839" s="76"/>
      <c r="E839" s="76"/>
      <c r="F839" s="76"/>
      <c r="G839" s="76"/>
      <c r="H839" s="76"/>
    </row>
    <row r="840" spans="1:8">
      <c r="A840" s="76"/>
      <c r="B840" s="76"/>
      <c r="C840" s="76"/>
      <c r="D840" s="76"/>
      <c r="E840" s="76"/>
      <c r="F840" s="76"/>
      <c r="G840" s="76"/>
      <c r="H840" s="76"/>
    </row>
    <row r="841" spans="1:8">
      <c r="A841" s="76"/>
      <c r="B841" s="76"/>
      <c r="C841" s="76"/>
      <c r="D841" s="76"/>
      <c r="E841" s="76"/>
      <c r="F841" s="76"/>
      <c r="G841" s="76"/>
      <c r="H841" s="76"/>
    </row>
    <row r="842" spans="1:8">
      <c r="A842" s="76"/>
      <c r="B842" s="76"/>
      <c r="C842" s="76"/>
      <c r="D842" s="76"/>
      <c r="E842" s="76"/>
      <c r="F842" s="76"/>
      <c r="G842" s="76"/>
      <c r="H842" s="76"/>
    </row>
    <row r="843" spans="1:8">
      <c r="A843" s="76"/>
      <c r="B843" s="76"/>
      <c r="C843" s="76"/>
      <c r="D843" s="76"/>
      <c r="E843" s="76"/>
      <c r="F843" s="76"/>
      <c r="G843" s="76"/>
      <c r="H843" s="76"/>
    </row>
    <row r="844" spans="1:8">
      <c r="A844" s="76"/>
      <c r="B844" s="76"/>
      <c r="C844" s="76"/>
      <c r="D844" s="76"/>
      <c r="E844" s="76"/>
      <c r="F844" s="76"/>
      <c r="G844" s="76"/>
      <c r="H844" s="76"/>
    </row>
    <row r="845" spans="1:8">
      <c r="A845" s="76"/>
      <c r="B845" s="76"/>
      <c r="C845" s="76"/>
      <c r="D845" s="76"/>
      <c r="E845" s="76"/>
      <c r="F845" s="76"/>
      <c r="G845" s="76"/>
      <c r="H845" s="76"/>
    </row>
    <row r="846" spans="1:8">
      <c r="A846" s="71"/>
      <c r="B846" s="61"/>
      <c r="C846" s="61"/>
      <c r="D846" s="61"/>
      <c r="E846" s="61"/>
      <c r="F846" s="61"/>
    </row>
    <row r="847" spans="1:8">
      <c r="A847" s="69"/>
      <c r="B847" s="61"/>
      <c r="C847" s="61"/>
      <c r="D847" s="61"/>
      <c r="E847" s="61"/>
      <c r="F847" s="61"/>
    </row>
    <row r="848" spans="1:8">
      <c r="A848" s="71"/>
      <c r="B848" s="61"/>
      <c r="C848" s="61"/>
      <c r="D848" s="61"/>
      <c r="E848" s="61"/>
      <c r="F848" s="61"/>
    </row>
    <row r="849" spans="1:6">
      <c r="A849" s="12"/>
      <c r="B849" s="61"/>
      <c r="C849" s="61"/>
      <c r="D849" s="61"/>
      <c r="E849" s="61"/>
      <c r="F849" s="61"/>
    </row>
    <row r="850" spans="1:6">
      <c r="A850" s="62"/>
      <c r="B850" s="61"/>
      <c r="C850" s="61"/>
      <c r="D850" s="61"/>
      <c r="E850" s="61"/>
      <c r="F850" s="61"/>
    </row>
    <row r="851" spans="1:6">
      <c r="A851" s="69"/>
      <c r="B851" s="61"/>
      <c r="C851" s="61"/>
      <c r="D851" s="61"/>
      <c r="E851" s="61"/>
      <c r="F851" s="61"/>
    </row>
    <row r="852" spans="1:6">
      <c r="A852" s="71"/>
      <c r="B852" s="61"/>
      <c r="C852" s="61"/>
      <c r="D852" s="61"/>
      <c r="E852" s="61"/>
      <c r="F852" s="61"/>
    </row>
    <row r="853" spans="1:6">
      <c r="A853" s="69"/>
      <c r="B853" s="61"/>
      <c r="C853" s="61"/>
      <c r="D853" s="61"/>
      <c r="E853" s="61"/>
      <c r="F853" s="61"/>
    </row>
    <row r="854" spans="1:6">
      <c r="A854" s="71"/>
      <c r="B854" s="61"/>
      <c r="C854" s="61"/>
      <c r="D854" s="61"/>
      <c r="E854" s="61"/>
      <c r="F854" s="61"/>
    </row>
    <row r="855" spans="1:6">
      <c r="A855" s="69"/>
      <c r="B855" s="61"/>
      <c r="C855" s="61"/>
      <c r="D855" s="61"/>
      <c r="E855" s="61"/>
      <c r="F855" s="61"/>
    </row>
    <row r="856" spans="1:6">
      <c r="A856" s="71"/>
      <c r="B856" s="61"/>
      <c r="C856" s="61"/>
      <c r="D856" s="61"/>
      <c r="E856" s="61"/>
      <c r="F856" s="61"/>
    </row>
    <row r="857" spans="1:6">
      <c r="A857" s="69"/>
      <c r="B857" s="61"/>
      <c r="C857" s="61"/>
      <c r="D857" s="61"/>
      <c r="E857" s="61"/>
      <c r="F857" s="61"/>
    </row>
    <row r="858" spans="1:6">
      <c r="A858" s="71"/>
      <c r="B858" s="61"/>
      <c r="C858" s="61"/>
      <c r="D858" s="61"/>
      <c r="E858" s="61"/>
      <c r="F858" s="61"/>
    </row>
    <row r="859" spans="1:6">
      <c r="A859" s="69"/>
      <c r="B859" s="61"/>
      <c r="C859" s="61"/>
      <c r="D859" s="61"/>
      <c r="E859" s="61"/>
      <c r="F859" s="61"/>
    </row>
    <row r="860" spans="1:6">
      <c r="A860" s="71"/>
      <c r="B860" s="61"/>
      <c r="C860" s="61"/>
      <c r="D860" s="61"/>
      <c r="E860" s="61"/>
      <c r="F860" s="61"/>
    </row>
    <row r="861" spans="1:6">
      <c r="A861" s="69"/>
      <c r="B861" s="61"/>
      <c r="C861" s="61"/>
      <c r="D861" s="61"/>
      <c r="E861" s="61"/>
      <c r="F861" s="61"/>
    </row>
    <row r="862" spans="1:6">
      <c r="A862" s="71"/>
      <c r="B862" s="61"/>
      <c r="C862" s="61"/>
      <c r="D862" s="61"/>
      <c r="E862" s="61"/>
      <c r="F862" s="61"/>
    </row>
    <row r="863" spans="1:6">
      <c r="A863" s="12"/>
      <c r="B863" s="61"/>
      <c r="C863" s="61"/>
      <c r="D863" s="61"/>
      <c r="E863" s="61"/>
      <c r="F863" s="61"/>
    </row>
    <row r="864" spans="1:6">
      <c r="A864" s="62"/>
      <c r="B864" s="61"/>
      <c r="C864" s="61"/>
      <c r="D864" s="61"/>
      <c r="E864" s="61"/>
      <c r="F864" s="61"/>
    </row>
    <row r="865" spans="1:6">
      <c r="A865" s="69"/>
      <c r="B865" s="61"/>
      <c r="C865" s="61"/>
      <c r="D865" s="61"/>
      <c r="E865" s="61"/>
      <c r="F865" s="61"/>
    </row>
    <row r="866" spans="1:6">
      <c r="A866" s="71"/>
      <c r="B866" s="61"/>
      <c r="C866" s="61"/>
      <c r="D866" s="61"/>
      <c r="E866" s="61"/>
      <c r="F866" s="61"/>
    </row>
    <row r="867" spans="1:6">
      <c r="A867" s="69"/>
      <c r="B867" s="61"/>
      <c r="C867" s="61"/>
      <c r="D867" s="61"/>
      <c r="E867" s="61"/>
      <c r="F867" s="61"/>
    </row>
    <row r="868" spans="1:6">
      <c r="A868" s="71"/>
      <c r="B868" s="61"/>
      <c r="C868" s="61"/>
      <c r="D868" s="61"/>
      <c r="E868" s="61"/>
      <c r="F868" s="61"/>
    </row>
    <row r="869" spans="1:6">
      <c r="A869" s="69"/>
      <c r="B869" s="61"/>
      <c r="C869" s="61"/>
      <c r="D869" s="61"/>
      <c r="E869" s="61"/>
      <c r="F869" s="61"/>
    </row>
    <row r="870" spans="1:6">
      <c r="A870" s="71"/>
      <c r="B870" s="61"/>
      <c r="C870" s="61"/>
      <c r="D870" s="61"/>
      <c r="E870" s="61"/>
      <c r="F870" s="61"/>
    </row>
    <row r="871" spans="1:6">
      <c r="A871" s="69"/>
      <c r="B871" s="61"/>
      <c r="C871" s="61"/>
      <c r="D871" s="61"/>
      <c r="E871" s="61"/>
      <c r="F871" s="61"/>
    </row>
    <row r="872" spans="1:6">
      <c r="A872" s="71"/>
      <c r="B872" s="61"/>
      <c r="C872" s="61"/>
      <c r="D872" s="61"/>
      <c r="E872" s="61"/>
      <c r="F872" s="61"/>
    </row>
    <row r="873" spans="1:6">
      <c r="A873" s="69"/>
      <c r="B873" s="61"/>
      <c r="C873" s="61"/>
      <c r="D873" s="61"/>
      <c r="E873" s="61"/>
      <c r="F873" s="61"/>
    </row>
    <row r="874" spans="1:6">
      <c r="A874" s="71"/>
      <c r="B874" s="61"/>
      <c r="C874" s="61"/>
      <c r="D874" s="61"/>
      <c r="E874" s="61"/>
      <c r="F874" s="61"/>
    </row>
    <row r="875" spans="1:6">
      <c r="A875" s="69"/>
      <c r="B875" s="61"/>
      <c r="C875" s="61"/>
      <c r="D875" s="61"/>
      <c r="E875" s="61"/>
      <c r="F875" s="61"/>
    </row>
    <row r="876" spans="1:6">
      <c r="A876" s="71"/>
      <c r="B876" s="61"/>
      <c r="C876" s="61"/>
      <c r="D876" s="61"/>
      <c r="E876" s="61"/>
      <c r="F876" s="61"/>
    </row>
    <row r="877" spans="1:6">
      <c r="A877" s="12"/>
      <c r="B877" s="61"/>
      <c r="C877" s="61"/>
      <c r="D877" s="61"/>
      <c r="E877" s="61"/>
      <c r="F877" s="61"/>
    </row>
    <row r="878" spans="1:6">
      <c r="A878" s="62"/>
      <c r="B878" s="61"/>
      <c r="C878" s="61"/>
      <c r="D878" s="61"/>
      <c r="E878" s="61"/>
      <c r="F878" s="61"/>
    </row>
    <row r="879" spans="1:6">
      <c r="A879" s="69"/>
      <c r="B879" s="61"/>
      <c r="C879" s="61"/>
      <c r="D879" s="61"/>
      <c r="E879" s="61"/>
      <c r="F879" s="61"/>
    </row>
    <row r="880" spans="1:6">
      <c r="A880" s="71"/>
      <c r="B880" s="61"/>
      <c r="C880" s="61"/>
      <c r="D880" s="61"/>
      <c r="E880" s="61"/>
      <c r="F880" s="61"/>
    </row>
    <row r="881" spans="1:6">
      <c r="A881" s="69"/>
      <c r="B881" s="61"/>
      <c r="C881" s="61"/>
      <c r="D881" s="61"/>
      <c r="E881" s="61"/>
      <c r="F881" s="61"/>
    </row>
    <row r="882" spans="1:6">
      <c r="A882" s="71"/>
      <c r="B882" s="61"/>
      <c r="C882" s="61"/>
      <c r="D882" s="61"/>
      <c r="E882" s="61"/>
      <c r="F882" s="61"/>
    </row>
    <row r="883" spans="1:6">
      <c r="A883" s="69"/>
      <c r="B883" s="61"/>
      <c r="C883" s="61"/>
      <c r="D883" s="61"/>
      <c r="E883" s="61"/>
      <c r="F883" s="61"/>
    </row>
    <row r="884" spans="1:6">
      <c r="A884" s="71"/>
      <c r="B884" s="61"/>
      <c r="C884" s="61"/>
      <c r="D884" s="61"/>
      <c r="E884" s="61"/>
      <c r="F884" s="61"/>
    </row>
    <row r="885" spans="1:6">
      <c r="A885" s="69"/>
      <c r="B885" s="61"/>
      <c r="C885" s="61"/>
      <c r="D885" s="61"/>
      <c r="E885" s="61"/>
      <c r="F885" s="61"/>
    </row>
    <row r="886" spans="1:6">
      <c r="A886" s="71"/>
      <c r="B886" s="61"/>
      <c r="C886" s="61"/>
      <c r="D886" s="61"/>
      <c r="E886" s="61"/>
      <c r="F886" s="61"/>
    </row>
    <row r="887" spans="1:6">
      <c r="A887" s="69"/>
      <c r="B887" s="61"/>
      <c r="C887" s="61"/>
      <c r="D887" s="61"/>
      <c r="E887" s="61"/>
      <c r="F887" s="61"/>
    </row>
    <row r="888" spans="1:6">
      <c r="A888" s="71"/>
      <c r="B888" s="61"/>
      <c r="C888" s="61"/>
      <c r="D888" s="61"/>
      <c r="E888" s="61"/>
      <c r="F888" s="61"/>
    </row>
    <row r="889" spans="1:6">
      <c r="A889" s="69"/>
      <c r="B889" s="61"/>
      <c r="C889" s="61"/>
      <c r="D889" s="61"/>
      <c r="E889" s="61"/>
      <c r="F889" s="61"/>
    </row>
    <row r="890" spans="1:6">
      <c r="A890" s="71"/>
      <c r="B890" s="61"/>
      <c r="C890" s="61"/>
      <c r="D890" s="61"/>
      <c r="E890" s="61"/>
      <c r="F890" s="61"/>
    </row>
    <row r="891" spans="1:6">
      <c r="A891" s="69"/>
      <c r="B891" s="61"/>
      <c r="C891" s="61"/>
      <c r="D891" s="61"/>
      <c r="E891" s="61"/>
      <c r="F891" s="61"/>
    </row>
    <row r="892" spans="1:6">
      <c r="A892" s="71"/>
      <c r="B892" s="61"/>
      <c r="C892" s="61"/>
      <c r="D892" s="61"/>
      <c r="E892" s="61"/>
      <c r="F892" s="61"/>
    </row>
    <row r="893" spans="1:6">
      <c r="A893" s="12"/>
      <c r="B893" s="61"/>
      <c r="C893" s="61"/>
      <c r="D893" s="61"/>
      <c r="E893" s="61"/>
      <c r="F893" s="61"/>
    </row>
    <row r="894" spans="1:6">
      <c r="A894" s="62"/>
      <c r="B894" s="61"/>
      <c r="C894" s="61"/>
      <c r="D894" s="61"/>
      <c r="E894" s="61"/>
      <c r="F894" s="61"/>
    </row>
    <row r="895" spans="1:6">
      <c r="A895" s="69"/>
      <c r="B895" s="61"/>
      <c r="C895" s="61"/>
      <c r="D895" s="61"/>
      <c r="E895" s="61"/>
      <c r="F895" s="61"/>
    </row>
    <row r="896" spans="1:6">
      <c r="A896" s="71"/>
      <c r="B896" s="61"/>
      <c r="C896" s="61"/>
      <c r="D896" s="61"/>
      <c r="E896" s="61"/>
      <c r="F896" s="61"/>
    </row>
    <row r="897" spans="1:6">
      <c r="A897" s="69"/>
      <c r="B897" s="61"/>
      <c r="C897" s="61"/>
      <c r="D897" s="61"/>
      <c r="E897" s="61"/>
      <c r="F897" s="61"/>
    </row>
    <row r="898" spans="1:6">
      <c r="A898" s="71"/>
      <c r="B898" s="61"/>
      <c r="C898" s="61"/>
      <c r="D898" s="61"/>
      <c r="E898" s="61"/>
      <c r="F898" s="61"/>
    </row>
    <row r="899" spans="1:6">
      <c r="A899" s="69"/>
      <c r="B899" s="61"/>
      <c r="C899" s="61"/>
      <c r="D899" s="61"/>
      <c r="E899" s="61"/>
      <c r="F899" s="61"/>
    </row>
    <row r="900" spans="1:6">
      <c r="A900" s="71"/>
      <c r="B900" s="61"/>
      <c r="C900" s="61"/>
      <c r="D900" s="61"/>
      <c r="E900" s="61"/>
      <c r="F900" s="61"/>
    </row>
    <row r="901" spans="1:6">
      <c r="A901" s="69"/>
      <c r="B901" s="61"/>
      <c r="C901" s="61"/>
      <c r="D901" s="61"/>
      <c r="E901" s="61"/>
      <c r="F901" s="61"/>
    </row>
    <row r="902" spans="1:6">
      <c r="A902" s="71"/>
      <c r="B902" s="61"/>
      <c r="C902" s="61"/>
      <c r="D902" s="61"/>
      <c r="E902" s="61"/>
      <c r="F902" s="61"/>
    </row>
    <row r="903" spans="1:6">
      <c r="A903" s="69"/>
      <c r="B903" s="61"/>
      <c r="C903" s="61"/>
      <c r="D903" s="61"/>
      <c r="E903" s="61"/>
      <c r="F903" s="61"/>
    </row>
    <row r="904" spans="1:6">
      <c r="A904" s="71"/>
      <c r="B904" s="61"/>
      <c r="C904" s="61"/>
      <c r="D904" s="61"/>
      <c r="E904" s="61"/>
      <c r="F904" s="61"/>
    </row>
    <row r="905" spans="1:6">
      <c r="A905" s="69"/>
      <c r="B905" s="61"/>
      <c r="C905" s="61"/>
      <c r="D905" s="61"/>
      <c r="E905" s="61"/>
      <c r="F905" s="61"/>
    </row>
    <row r="906" spans="1:6">
      <c r="A906" s="71"/>
      <c r="B906" s="61"/>
      <c r="C906" s="61"/>
      <c r="D906" s="61"/>
      <c r="E906" s="61"/>
      <c r="F906" s="61"/>
    </row>
    <row r="907" spans="1:6">
      <c r="A907" s="69"/>
      <c r="B907" s="61"/>
      <c r="C907" s="61"/>
      <c r="D907" s="61"/>
      <c r="E907" s="61"/>
      <c r="F907" s="61"/>
    </row>
    <row r="908" spans="1:6">
      <c r="A908" s="71"/>
      <c r="B908" s="61"/>
      <c r="C908" s="61"/>
      <c r="D908" s="61"/>
      <c r="E908" s="61"/>
      <c r="F908" s="61"/>
    </row>
    <row r="909" spans="1:6">
      <c r="A909" s="69"/>
      <c r="B909" s="61"/>
      <c r="C909" s="61"/>
      <c r="D909" s="61"/>
      <c r="E909" s="61"/>
      <c r="F909" s="61"/>
    </row>
    <row r="910" spans="1:6">
      <c r="A910" s="71"/>
      <c r="B910" s="61"/>
      <c r="C910" s="61"/>
      <c r="D910" s="61"/>
      <c r="E910" s="61"/>
      <c r="F910" s="61"/>
    </row>
    <row r="911" spans="1:6">
      <c r="A911" s="69"/>
      <c r="B911" s="61"/>
      <c r="C911" s="61"/>
      <c r="D911" s="61"/>
      <c r="E911" s="61"/>
      <c r="F911" s="61"/>
    </row>
    <row r="912" spans="1:6">
      <c r="A912" s="71"/>
      <c r="B912" s="61"/>
      <c r="C912" s="61"/>
      <c r="D912" s="61"/>
      <c r="E912" s="61"/>
      <c r="F912" s="61"/>
    </row>
    <row r="913" spans="1:6">
      <c r="A913" s="69"/>
      <c r="B913" s="61"/>
      <c r="C913" s="61"/>
      <c r="D913" s="61"/>
      <c r="E913" s="61"/>
      <c r="F913" s="61"/>
    </row>
    <row r="914" spans="1:6">
      <c r="A914" s="71"/>
      <c r="B914" s="61"/>
      <c r="C914" s="61"/>
      <c r="D914" s="61"/>
      <c r="E914" s="61"/>
      <c r="F914" s="61"/>
    </row>
    <row r="915" spans="1:6">
      <c r="A915" s="12"/>
      <c r="B915" s="61"/>
      <c r="C915" s="61"/>
      <c r="D915" s="61"/>
      <c r="E915" s="61"/>
      <c r="F915" s="61"/>
    </row>
    <row r="916" spans="1:6">
      <c r="A916" s="62"/>
      <c r="B916" s="61"/>
      <c r="C916" s="61"/>
      <c r="D916" s="61"/>
      <c r="E916" s="61"/>
      <c r="F916" s="61"/>
    </row>
    <row r="917" spans="1:6">
      <c r="A917" s="69"/>
      <c r="B917" s="61"/>
      <c r="C917" s="61"/>
      <c r="D917" s="61"/>
      <c r="E917" s="61"/>
      <c r="F917" s="61"/>
    </row>
    <row r="918" spans="1:6">
      <c r="A918" s="71"/>
      <c r="B918" s="61"/>
      <c r="C918" s="61"/>
      <c r="D918" s="61"/>
      <c r="E918" s="61"/>
      <c r="F918" s="61"/>
    </row>
    <row r="919" spans="1:6">
      <c r="A919" s="69"/>
      <c r="B919" s="61"/>
      <c r="C919" s="61"/>
      <c r="D919" s="61"/>
      <c r="E919" s="61"/>
      <c r="F919" s="61"/>
    </row>
    <row r="920" spans="1:6">
      <c r="A920" s="71"/>
      <c r="B920" s="61"/>
      <c r="C920" s="61"/>
      <c r="D920" s="61"/>
      <c r="E920" s="61"/>
      <c r="F920" s="61"/>
    </row>
    <row r="921" spans="1:6">
      <c r="A921" s="69"/>
      <c r="B921" s="61"/>
      <c r="C921" s="61"/>
      <c r="D921" s="61"/>
      <c r="E921" s="61"/>
      <c r="F921" s="61"/>
    </row>
    <row r="922" spans="1:6">
      <c r="A922" s="71"/>
      <c r="B922" s="61"/>
      <c r="C922" s="61"/>
      <c r="D922" s="61"/>
      <c r="E922" s="61"/>
      <c r="F922" s="61"/>
    </row>
    <row r="923" spans="1:6">
      <c r="A923" s="69"/>
      <c r="B923" s="61"/>
      <c r="C923" s="61"/>
      <c r="D923" s="61"/>
      <c r="E923" s="61"/>
      <c r="F923" s="61"/>
    </row>
    <row r="924" spans="1:6">
      <c r="A924" s="71"/>
      <c r="B924" s="61"/>
      <c r="C924" s="61"/>
      <c r="D924" s="61"/>
      <c r="E924" s="61"/>
      <c r="F924" s="61"/>
    </row>
    <row r="925" spans="1:6">
      <c r="A925" s="69"/>
      <c r="B925" s="61"/>
      <c r="C925" s="61"/>
      <c r="D925" s="61"/>
      <c r="E925" s="61"/>
      <c r="F925" s="61"/>
    </row>
    <row r="926" spans="1:6">
      <c r="A926" s="71"/>
      <c r="B926" s="61"/>
      <c r="C926" s="61"/>
      <c r="D926" s="61"/>
      <c r="E926" s="61"/>
      <c r="F926" s="61"/>
    </row>
    <row r="927" spans="1:6">
      <c r="A927" s="69"/>
      <c r="B927" s="61"/>
      <c r="C927" s="61"/>
      <c r="D927" s="61"/>
      <c r="E927" s="61"/>
      <c r="F927" s="61"/>
    </row>
    <row r="928" spans="1:6">
      <c r="A928" s="71"/>
      <c r="B928" s="61"/>
      <c r="C928" s="61"/>
      <c r="D928" s="61"/>
      <c r="E928" s="61"/>
      <c r="F928" s="61"/>
    </row>
    <row r="929" spans="1:6">
      <c r="A929" s="12"/>
      <c r="B929" s="61"/>
      <c r="C929" s="61"/>
      <c r="D929" s="61"/>
      <c r="E929" s="61"/>
      <c r="F929" s="61"/>
    </row>
    <row r="930" spans="1:6">
      <c r="A930" s="62"/>
      <c r="B930" s="61"/>
      <c r="C930" s="61"/>
      <c r="D930" s="61"/>
      <c r="E930" s="61"/>
      <c r="F930" s="61"/>
    </row>
    <row r="931" spans="1:6">
      <c r="A931" s="69"/>
      <c r="B931" s="61"/>
      <c r="C931" s="61"/>
      <c r="D931" s="61"/>
      <c r="E931" s="61"/>
      <c r="F931" s="61"/>
    </row>
    <row r="932" spans="1:6">
      <c r="A932" s="71"/>
      <c r="B932" s="61"/>
      <c r="C932" s="61"/>
      <c r="D932" s="61"/>
      <c r="E932" s="61"/>
      <c r="F932" s="61"/>
    </row>
    <row r="933" spans="1:6">
      <c r="A933" s="69"/>
      <c r="B933" s="61"/>
      <c r="C933" s="61"/>
      <c r="D933" s="61"/>
      <c r="E933" s="61"/>
      <c r="F933" s="61"/>
    </row>
    <row r="934" spans="1:6">
      <c r="A934" s="71"/>
      <c r="B934" s="61"/>
      <c r="C934" s="61"/>
      <c r="D934" s="61"/>
      <c r="E934" s="61"/>
      <c r="F934" s="61"/>
    </row>
    <row r="935" spans="1:6">
      <c r="A935" s="69"/>
      <c r="B935" s="61"/>
      <c r="C935" s="61"/>
      <c r="D935" s="61"/>
      <c r="E935" s="61"/>
      <c r="F935" s="61"/>
    </row>
    <row r="936" spans="1:6">
      <c r="A936" s="71"/>
      <c r="B936" s="61"/>
      <c r="C936" s="61"/>
      <c r="D936" s="61"/>
      <c r="E936" s="61"/>
      <c r="F936" s="61"/>
    </row>
    <row r="937" spans="1:6">
      <c r="A937" s="69"/>
      <c r="B937" s="61"/>
      <c r="C937" s="61"/>
      <c r="D937" s="61"/>
      <c r="E937" s="61"/>
      <c r="F937" s="61"/>
    </row>
    <row r="938" spans="1:6">
      <c r="A938" s="71"/>
      <c r="B938" s="61"/>
      <c r="C938" s="61"/>
      <c r="D938" s="61"/>
      <c r="E938" s="61"/>
      <c r="F938" s="61"/>
    </row>
    <row r="939" spans="1:6">
      <c r="A939" s="69"/>
      <c r="B939" s="61"/>
      <c r="C939" s="61"/>
      <c r="D939" s="61"/>
      <c r="E939" s="61"/>
      <c r="F939" s="61"/>
    </row>
    <row r="940" spans="1:6">
      <c r="A940" s="71"/>
      <c r="B940" s="61"/>
      <c r="C940" s="61"/>
      <c r="D940" s="61"/>
      <c r="E940" s="61"/>
      <c r="F940" s="61"/>
    </row>
    <row r="941" spans="1:6">
      <c r="A941" s="69"/>
      <c r="B941" s="61"/>
      <c r="C941" s="61"/>
      <c r="D941" s="61"/>
      <c r="E941" s="61"/>
      <c r="F941" s="61"/>
    </row>
    <row r="942" spans="1:6">
      <c r="A942" s="71"/>
      <c r="B942" s="61"/>
      <c r="C942" s="61"/>
      <c r="D942" s="61"/>
      <c r="E942" s="61"/>
      <c r="F942" s="61"/>
    </row>
    <row r="943" spans="1:6">
      <c r="A943" s="69"/>
      <c r="B943" s="61"/>
      <c r="C943" s="61"/>
      <c r="D943" s="61"/>
      <c r="E943" s="61"/>
      <c r="F943" s="61"/>
    </row>
    <row r="944" spans="1:6">
      <c r="A944" s="71"/>
      <c r="B944" s="61"/>
      <c r="C944" s="61"/>
      <c r="D944" s="61"/>
      <c r="E944" s="61"/>
      <c r="F944" s="61"/>
    </row>
    <row r="945" spans="1:6">
      <c r="A945" s="69"/>
      <c r="B945" s="61"/>
      <c r="C945" s="61"/>
      <c r="D945" s="61"/>
      <c r="E945" s="61"/>
      <c r="F945" s="61"/>
    </row>
    <row r="946" spans="1:6">
      <c r="A946" s="71"/>
      <c r="B946" s="61"/>
      <c r="C946" s="61"/>
      <c r="D946" s="61"/>
      <c r="E946" s="61"/>
      <c r="F946" s="61"/>
    </row>
    <row r="947" spans="1:6">
      <c r="A947" s="69"/>
      <c r="B947" s="61"/>
      <c r="C947" s="61"/>
      <c r="D947" s="61"/>
      <c r="E947" s="61"/>
      <c r="F947" s="61"/>
    </row>
    <row r="948" spans="1:6">
      <c r="A948" s="71"/>
      <c r="B948" s="61"/>
      <c r="C948" s="61"/>
      <c r="D948" s="61"/>
      <c r="E948" s="61"/>
      <c r="F948" s="61"/>
    </row>
    <row r="949" spans="1:6">
      <c r="A949" s="69"/>
      <c r="B949" s="61"/>
      <c r="C949" s="61"/>
      <c r="D949" s="61"/>
      <c r="E949" s="61"/>
      <c r="F949" s="61"/>
    </row>
    <row r="950" spans="1:6">
      <c r="A950" s="71"/>
      <c r="B950" s="61"/>
      <c r="C950" s="61"/>
      <c r="D950" s="61"/>
      <c r="E950" s="61"/>
      <c r="F950" s="61"/>
    </row>
    <row r="951" spans="1:6">
      <c r="A951" s="69"/>
      <c r="B951" s="61"/>
      <c r="C951" s="61"/>
      <c r="D951" s="61"/>
      <c r="E951" s="61"/>
      <c r="F951" s="61"/>
    </row>
    <row r="952" spans="1:6">
      <c r="A952" s="71"/>
      <c r="B952" s="61"/>
      <c r="C952" s="61"/>
      <c r="D952" s="61"/>
      <c r="E952" s="61"/>
      <c r="F952" s="61"/>
    </row>
    <row r="953" spans="1:6">
      <c r="A953" s="12"/>
      <c r="B953" s="61"/>
      <c r="C953" s="61"/>
      <c r="D953" s="61"/>
      <c r="E953" s="61"/>
      <c r="F953" s="61"/>
    </row>
    <row r="954" spans="1:6">
      <c r="A954" s="62"/>
      <c r="B954" s="61"/>
      <c r="C954" s="61"/>
      <c r="D954" s="61"/>
      <c r="E954" s="61"/>
      <c r="F954" s="61"/>
    </row>
    <row r="955" spans="1:6">
      <c r="A955" s="69"/>
      <c r="B955" s="61"/>
      <c r="C955" s="61"/>
      <c r="D955" s="61"/>
      <c r="E955" s="61"/>
      <c r="F955" s="61"/>
    </row>
    <row r="956" spans="1:6">
      <c r="A956" s="71"/>
      <c r="B956" s="61"/>
      <c r="C956" s="61"/>
      <c r="D956" s="61"/>
      <c r="E956" s="61"/>
      <c r="F956" s="61"/>
    </row>
    <row r="957" spans="1:6">
      <c r="A957" s="69"/>
      <c r="B957" s="61"/>
      <c r="C957" s="61"/>
      <c r="D957" s="61"/>
      <c r="E957" s="61"/>
      <c r="F957" s="61"/>
    </row>
    <row r="958" spans="1:6">
      <c r="A958" s="71"/>
      <c r="B958" s="61"/>
      <c r="C958" s="61"/>
      <c r="D958" s="61"/>
      <c r="E958" s="61"/>
      <c r="F958" s="61"/>
    </row>
    <row r="959" spans="1:6">
      <c r="A959" s="69"/>
      <c r="B959" s="61"/>
      <c r="C959" s="61"/>
      <c r="D959" s="61"/>
      <c r="E959" s="61"/>
      <c r="F959" s="61"/>
    </row>
    <row r="960" spans="1:6">
      <c r="A960" s="71"/>
      <c r="B960" s="61"/>
      <c r="C960" s="61"/>
      <c r="D960" s="61"/>
      <c r="E960" s="61"/>
      <c r="F960" s="61"/>
    </row>
    <row r="961" spans="1:6">
      <c r="A961" s="69"/>
      <c r="B961" s="61"/>
      <c r="C961" s="61"/>
      <c r="D961" s="61"/>
      <c r="E961" s="61"/>
      <c r="F961" s="61"/>
    </row>
    <row r="962" spans="1:6">
      <c r="A962" s="71"/>
      <c r="B962" s="61"/>
      <c r="C962" s="61"/>
      <c r="D962" s="61"/>
      <c r="E962" s="61"/>
      <c r="F962" s="61"/>
    </row>
    <row r="963" spans="1:6">
      <c r="A963" s="69"/>
      <c r="B963" s="61"/>
      <c r="C963" s="61"/>
      <c r="D963" s="61"/>
      <c r="E963" s="61"/>
      <c r="F963" s="61"/>
    </row>
    <row r="964" spans="1:6">
      <c r="A964" s="71"/>
      <c r="B964" s="61"/>
      <c r="C964" s="61"/>
      <c r="D964" s="61"/>
      <c r="E964" s="61"/>
      <c r="F964" s="61"/>
    </row>
    <row r="965" spans="1:6">
      <c r="A965" s="69"/>
      <c r="B965" s="61"/>
      <c r="C965" s="61"/>
      <c r="D965" s="61"/>
      <c r="E965" s="61"/>
      <c r="F965" s="61"/>
    </row>
    <row r="966" spans="1:6">
      <c r="A966" s="71"/>
      <c r="B966" s="61"/>
      <c r="C966" s="61"/>
      <c r="D966" s="61"/>
      <c r="E966" s="61"/>
      <c r="F966" s="61"/>
    </row>
    <row r="967" spans="1:6">
      <c r="A967" s="69"/>
      <c r="B967" s="61"/>
      <c r="C967" s="61"/>
      <c r="D967" s="61"/>
      <c r="E967" s="61"/>
      <c r="F967" s="61"/>
    </row>
    <row r="968" spans="1:6">
      <c r="A968" s="71"/>
      <c r="B968" s="61"/>
      <c r="C968" s="61"/>
      <c r="D968" s="61"/>
      <c r="E968" s="61"/>
      <c r="F968" s="61"/>
    </row>
    <row r="969" spans="1:6">
      <c r="A969" s="69"/>
      <c r="B969" s="61"/>
      <c r="C969" s="61"/>
      <c r="D969" s="61"/>
      <c r="E969" s="61"/>
      <c r="F969" s="61"/>
    </row>
    <row r="970" spans="1:6">
      <c r="A970" s="71"/>
      <c r="B970" s="61"/>
      <c r="C970" s="61"/>
      <c r="D970" s="61"/>
      <c r="E970" s="61"/>
      <c r="F970" s="61"/>
    </row>
    <row r="971" spans="1:6">
      <c r="A971" s="69"/>
      <c r="B971" s="61"/>
      <c r="C971" s="61"/>
      <c r="D971" s="61"/>
      <c r="E971" s="61"/>
      <c r="F971" s="61"/>
    </row>
    <row r="972" spans="1:6">
      <c r="A972" s="71"/>
      <c r="B972" s="61"/>
      <c r="C972" s="61"/>
      <c r="D972" s="61"/>
      <c r="E972" s="61"/>
      <c r="F972" s="61"/>
    </row>
    <row r="973" spans="1:6">
      <c r="A973" s="69"/>
      <c r="B973" s="61"/>
      <c r="C973" s="61"/>
      <c r="D973" s="61"/>
      <c r="E973" s="61"/>
      <c r="F973" s="61"/>
    </row>
    <row r="974" spans="1:6">
      <c r="A974" s="71"/>
      <c r="B974" s="61"/>
      <c r="C974" s="61"/>
      <c r="D974" s="61"/>
      <c r="E974" s="61"/>
      <c r="F974" s="61"/>
    </row>
    <row r="975" spans="1:6">
      <c r="A975" s="69"/>
      <c r="B975" s="61"/>
      <c r="C975" s="61"/>
      <c r="D975" s="61"/>
      <c r="E975" s="61"/>
      <c r="F975" s="61"/>
    </row>
    <row r="976" spans="1:6">
      <c r="A976" s="71"/>
      <c r="B976" s="61"/>
      <c r="C976" s="61"/>
      <c r="D976" s="61"/>
      <c r="E976" s="61"/>
      <c r="F976" s="61"/>
    </row>
    <row r="977" spans="1:6">
      <c r="A977" s="12"/>
      <c r="B977" s="61"/>
      <c r="C977" s="61"/>
      <c r="D977" s="61"/>
      <c r="E977" s="61"/>
      <c r="F977" s="61"/>
    </row>
    <row r="978" spans="1:6">
      <c r="A978" s="62"/>
      <c r="B978" s="61"/>
      <c r="C978" s="61"/>
      <c r="D978" s="61"/>
      <c r="E978" s="61"/>
      <c r="F978" s="61"/>
    </row>
    <row r="979" spans="1:6">
      <c r="A979" s="69"/>
      <c r="B979" s="61"/>
      <c r="C979" s="61"/>
      <c r="D979" s="61"/>
      <c r="E979" s="61"/>
      <c r="F979" s="61"/>
    </row>
    <row r="980" spans="1:6">
      <c r="A980" s="71"/>
      <c r="B980" s="61"/>
      <c r="C980" s="61"/>
      <c r="D980" s="61"/>
      <c r="E980" s="61"/>
      <c r="F980" s="61"/>
    </row>
    <row r="981" spans="1:6">
      <c r="A981" s="69"/>
      <c r="B981" s="61"/>
      <c r="C981" s="61"/>
      <c r="D981" s="61"/>
      <c r="E981" s="61"/>
      <c r="F981" s="61"/>
    </row>
    <row r="982" spans="1:6">
      <c r="A982" s="71"/>
      <c r="B982" s="61"/>
      <c r="C982" s="61"/>
      <c r="D982" s="61"/>
      <c r="E982" s="61"/>
      <c r="F982" s="61"/>
    </row>
    <row r="983" spans="1:6">
      <c r="A983" s="69"/>
      <c r="B983" s="61"/>
      <c r="C983" s="61"/>
      <c r="D983" s="61"/>
      <c r="E983" s="61"/>
      <c r="F983" s="61"/>
    </row>
    <row r="984" spans="1:6">
      <c r="A984" s="71"/>
      <c r="B984" s="61"/>
      <c r="C984" s="61"/>
      <c r="D984" s="61"/>
      <c r="E984" s="61"/>
      <c r="F984" s="61"/>
    </row>
    <row r="985" spans="1:6">
      <c r="A985" s="69"/>
      <c r="B985" s="61"/>
      <c r="C985" s="61"/>
      <c r="D985" s="61"/>
      <c r="E985" s="61"/>
      <c r="F985" s="61"/>
    </row>
    <row r="986" spans="1:6">
      <c r="A986" s="71"/>
      <c r="B986" s="61"/>
      <c r="C986" s="61"/>
      <c r="D986" s="61"/>
      <c r="E986" s="61"/>
      <c r="F986" s="61"/>
    </row>
    <row r="987" spans="1:6">
      <c r="A987" s="69"/>
      <c r="B987" s="61"/>
      <c r="C987" s="61"/>
      <c r="D987" s="61"/>
      <c r="E987" s="61"/>
      <c r="F987" s="61"/>
    </row>
    <row r="988" spans="1:6">
      <c r="A988" s="71"/>
      <c r="B988" s="61"/>
      <c r="C988" s="61"/>
      <c r="D988" s="61"/>
      <c r="E988" s="61"/>
      <c r="F988" s="61"/>
    </row>
    <row r="989" spans="1:6">
      <c r="A989" s="69"/>
      <c r="B989" s="61"/>
      <c r="C989" s="61"/>
      <c r="D989" s="61"/>
      <c r="E989" s="61"/>
      <c r="F989" s="61"/>
    </row>
    <row r="990" spans="1:6">
      <c r="A990" s="71"/>
      <c r="B990" s="61"/>
      <c r="C990" s="61"/>
      <c r="D990" s="61"/>
      <c r="E990" s="61"/>
      <c r="F990" s="61"/>
    </row>
    <row r="991" spans="1:6">
      <c r="A991" s="69"/>
      <c r="B991" s="61"/>
      <c r="C991" s="61"/>
      <c r="D991" s="61"/>
      <c r="E991" s="61"/>
      <c r="F991" s="61"/>
    </row>
    <row r="992" spans="1:6">
      <c r="A992" s="71"/>
      <c r="B992" s="61"/>
      <c r="C992" s="61"/>
      <c r="D992" s="61"/>
      <c r="E992" s="61"/>
      <c r="F992" s="61"/>
    </row>
    <row r="993" spans="1:6">
      <c r="A993" s="69"/>
      <c r="B993" s="61"/>
      <c r="C993" s="61"/>
      <c r="D993" s="61"/>
      <c r="E993" s="61"/>
      <c r="F993" s="61"/>
    </row>
    <row r="994" spans="1:6">
      <c r="A994" s="71"/>
      <c r="B994" s="61"/>
      <c r="C994" s="61"/>
      <c r="D994" s="61"/>
      <c r="E994" s="61"/>
      <c r="F994" s="61"/>
    </row>
    <row r="995" spans="1:6">
      <c r="A995" s="69"/>
      <c r="B995" s="61"/>
      <c r="C995" s="61"/>
      <c r="D995" s="61"/>
      <c r="E995" s="61"/>
      <c r="F995" s="61"/>
    </row>
    <row r="996" spans="1:6">
      <c r="A996" s="71"/>
      <c r="B996" s="61"/>
      <c r="C996" s="61"/>
      <c r="D996" s="61"/>
      <c r="E996" s="61"/>
      <c r="F996" s="61"/>
    </row>
    <row r="997" spans="1:6">
      <c r="A997" s="69"/>
      <c r="B997" s="61"/>
      <c r="C997" s="61"/>
      <c r="D997" s="61"/>
      <c r="E997" s="61"/>
      <c r="F997" s="61"/>
    </row>
    <row r="998" spans="1:6">
      <c r="A998" s="71"/>
      <c r="B998" s="61"/>
      <c r="C998" s="61"/>
      <c r="D998" s="61"/>
      <c r="E998" s="61"/>
      <c r="F998" s="61"/>
    </row>
    <row r="999" spans="1:6">
      <c r="A999" s="69"/>
      <c r="B999" s="61"/>
      <c r="C999" s="61"/>
      <c r="D999" s="61"/>
      <c r="E999" s="61"/>
      <c r="F999" s="61"/>
    </row>
    <row r="1000" spans="1:6">
      <c r="A1000" s="71"/>
      <c r="B1000" s="61"/>
      <c r="C1000" s="61"/>
      <c r="D1000" s="61"/>
      <c r="E1000" s="61"/>
      <c r="F1000" s="61"/>
    </row>
    <row r="1001" spans="1:6">
      <c r="A1001" s="12"/>
      <c r="B1001" s="61"/>
      <c r="C1001" s="61"/>
      <c r="D1001" s="61"/>
      <c r="E1001" s="61"/>
      <c r="F1001" s="61"/>
    </row>
    <row r="1002" spans="1:6">
      <c r="A1002" s="62"/>
      <c r="B1002" s="61"/>
      <c r="C1002" s="61"/>
      <c r="D1002" s="61"/>
      <c r="E1002" s="61"/>
      <c r="F1002" s="61"/>
    </row>
    <row r="1003" spans="1:6">
      <c r="A1003" s="69"/>
      <c r="B1003" s="61"/>
      <c r="C1003" s="61"/>
      <c r="D1003" s="61"/>
      <c r="E1003" s="61"/>
      <c r="F1003" s="61"/>
    </row>
    <row r="1004" spans="1:6">
      <c r="A1004" s="71"/>
      <c r="B1004" s="61"/>
      <c r="C1004" s="61"/>
      <c r="D1004" s="61"/>
      <c r="E1004" s="61"/>
      <c r="F1004" s="61"/>
    </row>
    <row r="1005" spans="1:6">
      <c r="A1005" s="69"/>
      <c r="B1005" s="61"/>
      <c r="C1005" s="61"/>
      <c r="D1005" s="61"/>
      <c r="E1005" s="61"/>
      <c r="F1005" s="61"/>
    </row>
    <row r="1006" spans="1:6">
      <c r="A1006" s="71"/>
      <c r="B1006" s="61"/>
      <c r="C1006" s="61"/>
      <c r="D1006" s="61"/>
      <c r="E1006" s="61"/>
      <c r="F1006" s="61"/>
    </row>
    <row r="1007" spans="1:6">
      <c r="A1007" s="69"/>
      <c r="B1007" s="61"/>
      <c r="C1007" s="61"/>
      <c r="D1007" s="61"/>
      <c r="E1007" s="61"/>
      <c r="F1007" s="61"/>
    </row>
    <row r="1008" spans="1:6">
      <c r="A1008" s="71"/>
      <c r="B1008" s="61"/>
      <c r="C1008" s="61"/>
      <c r="D1008" s="61"/>
      <c r="E1008" s="61"/>
      <c r="F1008" s="61"/>
    </row>
    <row r="1009" spans="1:6">
      <c r="A1009" s="69"/>
      <c r="B1009" s="61"/>
      <c r="C1009" s="61"/>
      <c r="D1009" s="61"/>
      <c r="E1009" s="61"/>
      <c r="F1009" s="61"/>
    </row>
    <row r="1010" spans="1:6">
      <c r="A1010" s="71"/>
      <c r="B1010" s="61"/>
      <c r="C1010" s="61"/>
      <c r="D1010" s="61"/>
      <c r="E1010" s="61"/>
      <c r="F1010" s="61"/>
    </row>
    <row r="1011" spans="1:6">
      <c r="A1011" s="69"/>
      <c r="B1011" s="61"/>
      <c r="C1011" s="61"/>
      <c r="D1011" s="61"/>
      <c r="E1011" s="61"/>
      <c r="F1011" s="61"/>
    </row>
    <row r="1012" spans="1:6">
      <c r="A1012" s="71"/>
      <c r="B1012" s="61"/>
      <c r="C1012" s="61"/>
      <c r="D1012" s="61"/>
      <c r="E1012" s="61"/>
      <c r="F1012" s="61"/>
    </row>
    <row r="1013" spans="1:6">
      <c r="A1013" s="69"/>
      <c r="B1013" s="61"/>
      <c r="C1013" s="61"/>
      <c r="D1013" s="61"/>
      <c r="E1013" s="61"/>
      <c r="F1013" s="61"/>
    </row>
    <row r="1014" spans="1:6">
      <c r="A1014" s="71"/>
      <c r="B1014" s="61"/>
      <c r="C1014" s="61"/>
      <c r="D1014" s="61"/>
      <c r="E1014" s="61"/>
      <c r="F1014" s="61"/>
    </row>
    <row r="1015" spans="1:6">
      <c r="A1015" s="69"/>
      <c r="B1015" s="61"/>
      <c r="C1015" s="61"/>
      <c r="D1015" s="61"/>
      <c r="E1015" s="61"/>
      <c r="F1015" s="61"/>
    </row>
    <row r="1016" spans="1:6">
      <c r="A1016" s="71"/>
      <c r="B1016" s="61"/>
      <c r="C1016" s="61"/>
      <c r="D1016" s="61"/>
      <c r="E1016" s="61"/>
      <c r="F1016" s="61"/>
    </row>
    <row r="1017" spans="1:6">
      <c r="A1017" s="69"/>
      <c r="B1017" s="61"/>
      <c r="C1017" s="61"/>
      <c r="D1017" s="61"/>
      <c r="E1017" s="61"/>
      <c r="F1017" s="61"/>
    </row>
    <row r="1018" spans="1:6">
      <c r="A1018" s="71"/>
      <c r="B1018" s="61"/>
      <c r="C1018" s="61"/>
      <c r="D1018" s="61"/>
      <c r="E1018" s="61"/>
      <c r="F1018" s="61"/>
    </row>
    <row r="1019" spans="1:6">
      <c r="A1019" s="69"/>
      <c r="B1019" s="61"/>
      <c r="C1019" s="61"/>
      <c r="D1019" s="61"/>
      <c r="E1019" s="61"/>
      <c r="F1019" s="61"/>
    </row>
    <row r="1020" spans="1:6">
      <c r="A1020" s="71"/>
      <c r="B1020" s="61"/>
      <c r="C1020" s="61"/>
      <c r="D1020" s="61"/>
      <c r="E1020" s="61"/>
      <c r="F1020" s="61"/>
    </row>
    <row r="1021" spans="1:6">
      <c r="A1021" s="69"/>
      <c r="B1021" s="61"/>
      <c r="C1021" s="61"/>
      <c r="D1021" s="61"/>
      <c r="E1021" s="61"/>
      <c r="F1021" s="61"/>
    </row>
    <row r="1022" spans="1:6">
      <c r="A1022" s="71"/>
      <c r="B1022" s="61"/>
      <c r="C1022" s="61"/>
      <c r="D1022" s="61"/>
      <c r="E1022" s="61"/>
      <c r="F1022" s="61"/>
    </row>
    <row r="1023" spans="1:6">
      <c r="A1023" s="69"/>
      <c r="B1023" s="61"/>
      <c r="C1023" s="61"/>
      <c r="D1023" s="61"/>
      <c r="E1023" s="61"/>
      <c r="F1023" s="61"/>
    </row>
    <row r="1024" spans="1:6">
      <c r="A1024" s="71"/>
      <c r="B1024" s="61"/>
      <c r="C1024" s="61"/>
      <c r="D1024" s="61"/>
      <c r="E1024" s="61"/>
      <c r="F1024" s="61"/>
    </row>
    <row r="1025" spans="1:6">
      <c r="A1025" s="12"/>
      <c r="B1025" s="61"/>
      <c r="C1025" s="61"/>
      <c r="D1025" s="61"/>
      <c r="E1025" s="61"/>
      <c r="F1025" s="61"/>
    </row>
    <row r="1026" spans="1:6">
      <c r="A1026" s="62"/>
      <c r="B1026" s="61"/>
      <c r="C1026" s="61"/>
      <c r="D1026" s="61"/>
      <c r="E1026" s="61"/>
      <c r="F1026" s="61"/>
    </row>
    <row r="1027" spans="1:6">
      <c r="A1027" s="69"/>
      <c r="B1027" s="61"/>
      <c r="C1027" s="61"/>
      <c r="D1027" s="61"/>
      <c r="E1027" s="61"/>
      <c r="F1027" s="61"/>
    </row>
    <row r="1028" spans="1:6">
      <c r="A1028" s="71"/>
      <c r="B1028" s="61"/>
      <c r="C1028" s="61"/>
      <c r="D1028" s="61"/>
      <c r="E1028" s="61"/>
      <c r="F1028" s="61"/>
    </row>
    <row r="1029" spans="1:6">
      <c r="A1029" s="69"/>
      <c r="B1029" s="61"/>
      <c r="C1029" s="61"/>
      <c r="D1029" s="61"/>
      <c r="E1029" s="61"/>
      <c r="F1029" s="61"/>
    </row>
    <row r="1030" spans="1:6">
      <c r="A1030" s="71"/>
      <c r="B1030" s="61"/>
      <c r="C1030" s="61"/>
      <c r="D1030" s="61"/>
      <c r="E1030" s="61"/>
      <c r="F1030" s="61"/>
    </row>
    <row r="1031" spans="1:6">
      <c r="A1031" s="69"/>
      <c r="B1031" s="61"/>
      <c r="C1031" s="61"/>
      <c r="D1031" s="61"/>
      <c r="E1031" s="61"/>
      <c r="F1031" s="61"/>
    </row>
    <row r="1032" spans="1:6">
      <c r="A1032" s="71"/>
      <c r="B1032" s="61"/>
      <c r="C1032" s="61"/>
      <c r="D1032" s="61"/>
      <c r="E1032" s="61"/>
      <c r="F1032" s="61"/>
    </row>
    <row r="1033" spans="1:6">
      <c r="A1033" s="69"/>
      <c r="B1033" s="61"/>
      <c r="C1033" s="61"/>
      <c r="D1033" s="61"/>
      <c r="E1033" s="61"/>
      <c r="F1033" s="61"/>
    </row>
    <row r="1034" spans="1:6">
      <c r="A1034" s="71"/>
      <c r="B1034" s="61"/>
      <c r="C1034" s="61"/>
      <c r="D1034" s="61"/>
      <c r="E1034" s="61"/>
      <c r="F1034" s="61"/>
    </row>
    <row r="1035" spans="1:6">
      <c r="A1035" s="69"/>
      <c r="B1035" s="61"/>
      <c r="C1035" s="61"/>
      <c r="D1035" s="61"/>
      <c r="E1035" s="61"/>
      <c r="F1035" s="61"/>
    </row>
    <row r="1036" spans="1:6">
      <c r="A1036" s="71"/>
      <c r="B1036" s="61"/>
      <c r="C1036" s="61"/>
      <c r="D1036" s="61"/>
      <c r="E1036" s="61"/>
      <c r="F1036" s="61"/>
    </row>
    <row r="1037" spans="1:6">
      <c r="A1037" s="69"/>
      <c r="B1037" s="61"/>
      <c r="C1037" s="61"/>
      <c r="D1037" s="61"/>
      <c r="E1037" s="61"/>
      <c r="F1037" s="61"/>
    </row>
    <row r="1038" spans="1:6">
      <c r="A1038" s="71"/>
      <c r="B1038" s="61"/>
      <c r="C1038" s="61"/>
      <c r="D1038" s="61"/>
      <c r="E1038" s="61"/>
      <c r="F1038" s="61"/>
    </row>
    <row r="1039" spans="1:6">
      <c r="A1039" s="12"/>
      <c r="B1039" s="61"/>
      <c r="C1039" s="61"/>
      <c r="D1039" s="61"/>
      <c r="E1039" s="61"/>
      <c r="F1039" s="61"/>
    </row>
    <row r="1040" spans="1:6">
      <c r="A1040" s="62"/>
      <c r="B1040" s="61"/>
      <c r="C1040" s="61"/>
      <c r="D1040" s="61"/>
      <c r="E1040" s="61"/>
      <c r="F1040" s="61"/>
    </row>
    <row r="1041" spans="1:6">
      <c r="A1041" s="69"/>
      <c r="B1041" s="61"/>
      <c r="C1041" s="61"/>
      <c r="D1041" s="61"/>
      <c r="E1041" s="61"/>
      <c r="F1041" s="61"/>
    </row>
    <row r="1042" spans="1:6">
      <c r="A1042" s="71"/>
      <c r="B1042" s="61"/>
      <c r="C1042" s="61"/>
      <c r="D1042" s="61"/>
      <c r="E1042" s="61"/>
      <c r="F1042" s="61"/>
    </row>
    <row r="1043" spans="1:6">
      <c r="A1043" s="69"/>
      <c r="B1043" s="61"/>
      <c r="C1043" s="61"/>
      <c r="D1043" s="61"/>
      <c r="E1043" s="61"/>
      <c r="F1043" s="61"/>
    </row>
    <row r="1044" spans="1:6">
      <c r="A1044" s="71"/>
      <c r="B1044" s="61"/>
      <c r="C1044" s="61"/>
      <c r="D1044" s="61"/>
      <c r="E1044" s="61"/>
      <c r="F1044" s="61"/>
    </row>
    <row r="1045" spans="1:6">
      <c r="A1045" s="69"/>
      <c r="B1045" s="61"/>
      <c r="C1045" s="61"/>
      <c r="D1045" s="61"/>
      <c r="E1045" s="61"/>
      <c r="F1045" s="61"/>
    </row>
    <row r="1046" spans="1:6">
      <c r="A1046" s="71"/>
      <c r="B1046" s="61"/>
      <c r="C1046" s="61"/>
      <c r="D1046" s="61"/>
      <c r="E1046" s="61"/>
      <c r="F1046" s="61"/>
    </row>
    <row r="1047" spans="1:6">
      <c r="A1047" s="69"/>
      <c r="B1047" s="61"/>
      <c r="C1047" s="61"/>
      <c r="D1047" s="61"/>
      <c r="E1047" s="61"/>
      <c r="F1047" s="61"/>
    </row>
    <row r="1048" spans="1:6">
      <c r="A1048" s="71"/>
      <c r="B1048" s="61"/>
      <c r="C1048" s="61"/>
      <c r="D1048" s="61"/>
      <c r="E1048" s="61"/>
      <c r="F1048" s="61"/>
    </row>
    <row r="1049" spans="1:6">
      <c r="A1049" s="69"/>
      <c r="B1049" s="61"/>
      <c r="C1049" s="61"/>
      <c r="D1049" s="61"/>
      <c r="E1049" s="61"/>
      <c r="F1049" s="61"/>
    </row>
    <row r="1050" spans="1:6">
      <c r="A1050" s="71"/>
      <c r="B1050" s="61"/>
      <c r="C1050" s="61"/>
      <c r="D1050" s="61"/>
      <c r="E1050" s="61"/>
      <c r="F1050" s="61"/>
    </row>
    <row r="1051" spans="1:6">
      <c r="A1051" s="69"/>
      <c r="B1051" s="61"/>
      <c r="C1051" s="61"/>
      <c r="D1051" s="61"/>
      <c r="E1051" s="61"/>
      <c r="F1051" s="61"/>
    </row>
    <row r="1052" spans="1:6">
      <c r="A1052" s="71"/>
      <c r="B1052" s="61"/>
      <c r="C1052" s="61"/>
      <c r="D1052" s="61"/>
      <c r="E1052" s="61"/>
      <c r="F1052" s="61"/>
    </row>
    <row r="1053" spans="1:6">
      <c r="A1053" s="69"/>
      <c r="B1053" s="61"/>
      <c r="C1053" s="61"/>
      <c r="D1053" s="61"/>
      <c r="E1053" s="61"/>
      <c r="F1053" s="61"/>
    </row>
    <row r="1054" spans="1:6">
      <c r="A1054" s="71"/>
      <c r="B1054" s="61"/>
      <c r="C1054" s="61"/>
      <c r="D1054" s="61"/>
      <c r="E1054" s="61"/>
      <c r="F1054" s="61"/>
    </row>
    <row r="1055" spans="1:6">
      <c r="A1055" s="69"/>
      <c r="B1055" s="61"/>
      <c r="C1055" s="61"/>
      <c r="D1055" s="61"/>
      <c r="E1055" s="61"/>
      <c r="F1055" s="61"/>
    </row>
    <row r="1056" spans="1:6">
      <c r="A1056" s="71"/>
      <c r="B1056" s="61"/>
      <c r="C1056" s="61"/>
      <c r="D1056" s="61"/>
      <c r="E1056" s="61"/>
      <c r="F1056" s="61"/>
    </row>
    <row r="1057" spans="1:6">
      <c r="A1057" s="69"/>
      <c r="B1057" s="61"/>
      <c r="C1057" s="61"/>
      <c r="D1057" s="61"/>
      <c r="E1057" s="61"/>
      <c r="F1057" s="61"/>
    </row>
    <row r="1058" spans="1:6">
      <c r="A1058" s="71"/>
      <c r="B1058" s="61"/>
      <c r="C1058" s="61"/>
      <c r="D1058" s="61"/>
      <c r="E1058" s="61"/>
      <c r="F1058" s="61"/>
    </row>
    <row r="1059" spans="1:6">
      <c r="A1059" s="12"/>
      <c r="B1059" s="61"/>
      <c r="C1059" s="61"/>
      <c r="D1059" s="61"/>
      <c r="E1059" s="61"/>
      <c r="F1059" s="61"/>
    </row>
    <row r="1060" spans="1:6">
      <c r="A1060" s="62"/>
      <c r="B1060" s="61"/>
      <c r="C1060" s="61"/>
      <c r="D1060" s="61"/>
      <c r="E1060" s="61"/>
      <c r="F1060" s="61"/>
    </row>
    <row r="1061" spans="1:6">
      <c r="A1061" s="69"/>
      <c r="B1061" s="61"/>
      <c r="C1061" s="61"/>
      <c r="D1061" s="61"/>
      <c r="E1061" s="61"/>
      <c r="F1061" s="61"/>
    </row>
    <row r="1062" spans="1:6">
      <c r="A1062" s="71"/>
      <c r="B1062" s="61"/>
      <c r="C1062" s="61"/>
      <c r="D1062" s="61"/>
      <c r="E1062" s="61"/>
      <c r="F1062" s="61"/>
    </row>
    <row r="1063" spans="1:6">
      <c r="A1063" s="69"/>
      <c r="B1063" s="61"/>
      <c r="C1063" s="61"/>
      <c r="D1063" s="61"/>
      <c r="E1063" s="61"/>
      <c r="F1063" s="61"/>
    </row>
    <row r="1064" spans="1:6">
      <c r="A1064" s="71"/>
      <c r="B1064" s="61"/>
      <c r="C1064" s="61"/>
      <c r="D1064" s="61"/>
      <c r="E1064" s="61"/>
      <c r="F1064" s="61"/>
    </row>
    <row r="1065" spans="1:6">
      <c r="A1065" s="69"/>
      <c r="B1065" s="61"/>
      <c r="C1065" s="61"/>
      <c r="D1065" s="61"/>
      <c r="E1065" s="61"/>
      <c r="F1065" s="61"/>
    </row>
    <row r="1066" spans="1:6">
      <c r="A1066" s="71"/>
      <c r="B1066" s="61"/>
      <c r="C1066" s="61"/>
      <c r="D1066" s="61"/>
      <c r="E1066" s="61"/>
      <c r="F1066" s="61"/>
    </row>
    <row r="1067" spans="1:6">
      <c r="A1067" s="69"/>
      <c r="B1067" s="61"/>
      <c r="C1067" s="61"/>
      <c r="D1067" s="61"/>
      <c r="E1067" s="61"/>
      <c r="F1067" s="61"/>
    </row>
    <row r="1068" spans="1:6">
      <c r="A1068" s="71"/>
      <c r="B1068" s="61"/>
      <c r="C1068" s="61"/>
      <c r="D1068" s="61"/>
      <c r="E1068" s="61"/>
      <c r="F1068" s="61"/>
    </row>
    <row r="1069" spans="1:6">
      <c r="A1069" s="69"/>
      <c r="B1069" s="61"/>
      <c r="C1069" s="61"/>
      <c r="D1069" s="61"/>
      <c r="E1069" s="61"/>
      <c r="F1069" s="61"/>
    </row>
    <row r="1070" spans="1:6">
      <c r="A1070" s="71"/>
      <c r="B1070" s="61"/>
      <c r="C1070" s="61"/>
      <c r="D1070" s="61"/>
      <c r="E1070" s="61"/>
      <c r="F1070" s="61"/>
    </row>
    <row r="1071" spans="1:6">
      <c r="A1071" s="71"/>
      <c r="B1071" s="61"/>
      <c r="C1071" s="61"/>
      <c r="D1071" s="61"/>
      <c r="E1071" s="61"/>
      <c r="F1071" s="61"/>
    </row>
    <row r="1072" spans="1:6">
      <c r="A1072" s="69"/>
      <c r="B1072" s="61"/>
      <c r="C1072" s="61"/>
      <c r="D1072" s="61"/>
      <c r="E1072" s="61"/>
      <c r="F1072" s="61"/>
    </row>
    <row r="1073" spans="1:6">
      <c r="A1073" s="71"/>
      <c r="B1073" s="61"/>
      <c r="C1073" s="61"/>
      <c r="D1073" s="61"/>
      <c r="E1073" s="61"/>
      <c r="F1073" s="61"/>
    </row>
    <row r="1074" spans="1:6">
      <c r="A1074" s="69"/>
      <c r="B1074" s="61"/>
      <c r="C1074" s="61"/>
      <c r="D1074" s="61"/>
      <c r="E1074" s="61"/>
      <c r="F1074" s="61"/>
    </row>
    <row r="1075" spans="1:6">
      <c r="A1075" s="71"/>
      <c r="B1075" s="61"/>
      <c r="C1075" s="61"/>
      <c r="D1075" s="61"/>
      <c r="E1075" s="61"/>
      <c r="F1075" s="61"/>
    </row>
    <row r="1076" spans="1:6">
      <c r="A1076" s="69"/>
      <c r="B1076" s="61"/>
      <c r="C1076" s="61"/>
      <c r="D1076" s="61"/>
      <c r="E1076" s="61"/>
      <c r="F1076" s="61"/>
    </row>
    <row r="1077" spans="1:6">
      <c r="A1077" s="71"/>
      <c r="B1077" s="61"/>
      <c r="C1077" s="61"/>
      <c r="D1077" s="61"/>
      <c r="E1077" s="61"/>
      <c r="F1077" s="61"/>
    </row>
    <row r="1078" spans="1:6">
      <c r="A1078" s="12"/>
      <c r="B1078" s="61"/>
      <c r="C1078" s="61"/>
      <c r="D1078" s="61"/>
      <c r="E1078" s="61"/>
      <c r="F1078" s="61"/>
    </row>
    <row r="1079" spans="1:6">
      <c r="A1079" s="62"/>
      <c r="B1079" s="61"/>
      <c r="C1079" s="61"/>
      <c r="D1079" s="61"/>
      <c r="E1079" s="61"/>
      <c r="F1079" s="61"/>
    </row>
    <row r="1080" spans="1:6">
      <c r="A1080" s="69"/>
      <c r="B1080" s="61"/>
      <c r="C1080" s="61"/>
      <c r="D1080" s="61"/>
      <c r="E1080" s="61"/>
      <c r="F1080" s="61"/>
    </row>
    <row r="1081" spans="1:6">
      <c r="A1081" s="71"/>
      <c r="B1081" s="61"/>
      <c r="C1081" s="61"/>
      <c r="D1081" s="61"/>
      <c r="E1081" s="61"/>
      <c r="F1081" s="61"/>
    </row>
    <row r="1082" spans="1:6">
      <c r="A1082" s="69"/>
      <c r="B1082" s="61"/>
      <c r="C1082" s="61"/>
      <c r="D1082" s="61"/>
      <c r="E1082" s="61"/>
      <c r="F1082" s="61"/>
    </row>
    <row r="1083" spans="1:6">
      <c r="A1083" s="71"/>
      <c r="B1083" s="61"/>
      <c r="C1083" s="61"/>
      <c r="D1083" s="61"/>
      <c r="E1083" s="61"/>
      <c r="F1083" s="61"/>
    </row>
    <row r="1084" spans="1:6">
      <c r="A1084" s="69"/>
      <c r="B1084" s="61"/>
      <c r="C1084" s="61"/>
      <c r="D1084" s="61"/>
      <c r="E1084" s="61"/>
      <c r="F1084" s="61"/>
    </row>
    <row r="1085" spans="1:6">
      <c r="A1085" s="71"/>
      <c r="B1085" s="61"/>
      <c r="C1085" s="61"/>
      <c r="D1085" s="61"/>
      <c r="E1085" s="61"/>
      <c r="F1085" s="61"/>
    </row>
    <row r="1086" spans="1:6">
      <c r="A1086" s="69"/>
      <c r="B1086" s="61"/>
      <c r="C1086" s="61"/>
      <c r="D1086" s="61"/>
      <c r="E1086" s="61"/>
      <c r="F1086" s="61"/>
    </row>
    <row r="1087" spans="1:6">
      <c r="A1087" s="71"/>
      <c r="B1087" s="61"/>
      <c r="C1087" s="61"/>
      <c r="D1087" s="61"/>
      <c r="E1087" s="61"/>
      <c r="F1087" s="61"/>
    </row>
    <row r="1088" spans="1:6">
      <c r="A1088" s="69"/>
      <c r="B1088" s="61"/>
      <c r="C1088" s="61"/>
      <c r="D1088" s="61"/>
      <c r="E1088" s="61"/>
      <c r="F1088" s="61"/>
    </row>
    <row r="1089" spans="1:6">
      <c r="A1089" s="71"/>
      <c r="B1089" s="61"/>
      <c r="C1089" s="61"/>
      <c r="D1089" s="61"/>
      <c r="E1089" s="61"/>
      <c r="F1089" s="61"/>
    </row>
    <row r="1090" spans="1:6">
      <c r="A1090" s="69"/>
      <c r="B1090" s="61"/>
      <c r="C1090" s="61"/>
      <c r="D1090" s="61"/>
      <c r="E1090" s="61"/>
      <c r="F1090" s="61"/>
    </row>
    <row r="1091" spans="1:6">
      <c r="A1091" s="71"/>
      <c r="B1091" s="61"/>
      <c r="C1091" s="61"/>
      <c r="D1091" s="61"/>
      <c r="E1091" s="61"/>
      <c r="F1091" s="61"/>
    </row>
    <row r="1092" spans="1:6">
      <c r="A1092" s="69"/>
      <c r="B1092" s="61"/>
      <c r="C1092" s="61"/>
      <c r="D1092" s="61"/>
      <c r="E1092" s="61"/>
      <c r="F1092" s="61"/>
    </row>
    <row r="1093" spans="1:6">
      <c r="A1093" s="71"/>
      <c r="B1093" s="61"/>
      <c r="C1093" s="61"/>
      <c r="D1093" s="61"/>
      <c r="E1093" s="61"/>
      <c r="F1093" s="61"/>
    </row>
    <row r="1094" spans="1:6">
      <c r="A1094" s="69"/>
      <c r="B1094" s="61"/>
      <c r="C1094" s="61"/>
      <c r="D1094" s="61"/>
      <c r="E1094" s="61"/>
      <c r="F1094" s="61"/>
    </row>
    <row r="1095" spans="1:6">
      <c r="A1095" s="71"/>
      <c r="B1095" s="61"/>
      <c r="C1095" s="61"/>
      <c r="D1095" s="61"/>
      <c r="E1095" s="61"/>
      <c r="F1095" s="61"/>
    </row>
    <row r="1096" spans="1:6">
      <c r="A1096" s="69"/>
      <c r="B1096" s="61"/>
      <c r="C1096" s="61"/>
      <c r="D1096" s="61"/>
      <c r="E1096" s="61"/>
      <c r="F1096" s="61"/>
    </row>
    <row r="1097" spans="1:6">
      <c r="A1097" s="71"/>
      <c r="B1097" s="61"/>
      <c r="C1097" s="61"/>
      <c r="D1097" s="61"/>
      <c r="E1097" s="61"/>
      <c r="F1097" s="61"/>
    </row>
    <row r="1098" spans="1:6">
      <c r="A1098" s="69"/>
      <c r="B1098" s="61"/>
      <c r="C1098" s="61"/>
      <c r="D1098" s="61"/>
      <c r="E1098" s="61"/>
      <c r="F1098" s="61"/>
    </row>
    <row r="1099" spans="1:6">
      <c r="A1099" s="71"/>
      <c r="B1099" s="61"/>
      <c r="C1099" s="61"/>
      <c r="D1099" s="61"/>
      <c r="E1099" s="61"/>
      <c r="F1099" s="61"/>
    </row>
    <row r="1100" spans="1:6">
      <c r="A1100" s="12"/>
      <c r="B1100" s="61"/>
      <c r="C1100" s="61"/>
      <c r="D1100" s="61"/>
      <c r="E1100" s="61"/>
      <c r="F1100" s="61"/>
    </row>
    <row r="1101" spans="1:6">
      <c r="A1101" s="62"/>
      <c r="B1101" s="61"/>
      <c r="C1101" s="61"/>
      <c r="D1101" s="61"/>
      <c r="E1101" s="61"/>
      <c r="F1101" s="61"/>
    </row>
    <row r="1102" spans="1:6">
      <c r="A1102" s="69"/>
      <c r="B1102" s="61"/>
      <c r="C1102" s="61"/>
      <c r="D1102" s="61"/>
      <c r="E1102" s="61"/>
      <c r="F1102" s="61"/>
    </row>
    <row r="1103" spans="1:6">
      <c r="A1103" s="71"/>
      <c r="B1103" s="61"/>
      <c r="C1103" s="61"/>
      <c r="D1103" s="61"/>
      <c r="E1103" s="61"/>
      <c r="F1103" s="61"/>
    </row>
    <row r="1104" spans="1:6">
      <c r="A1104" s="69"/>
      <c r="B1104" s="61"/>
      <c r="C1104" s="61"/>
      <c r="D1104" s="61"/>
      <c r="E1104" s="61"/>
      <c r="F1104" s="61"/>
    </row>
    <row r="1105" spans="1:6">
      <c r="A1105" s="71"/>
      <c r="B1105" s="61"/>
      <c r="C1105" s="61"/>
      <c r="D1105" s="61"/>
      <c r="E1105" s="61"/>
      <c r="F1105" s="61"/>
    </row>
    <row r="1106" spans="1:6">
      <c r="A1106" s="69"/>
      <c r="B1106" s="61"/>
      <c r="C1106" s="61"/>
      <c r="D1106" s="61"/>
      <c r="E1106" s="61"/>
      <c r="F1106" s="61"/>
    </row>
    <row r="1107" spans="1:6">
      <c r="A1107" s="71"/>
      <c r="B1107" s="61"/>
      <c r="C1107" s="61"/>
      <c r="D1107" s="61"/>
      <c r="E1107" s="61"/>
      <c r="F1107" s="61"/>
    </row>
    <row r="1108" spans="1:6">
      <c r="A1108" s="69"/>
      <c r="B1108" s="61"/>
      <c r="C1108" s="61"/>
      <c r="D1108" s="61"/>
      <c r="E1108" s="61"/>
      <c r="F1108" s="61"/>
    </row>
    <row r="1109" spans="1:6">
      <c r="A1109" s="71"/>
      <c r="B1109" s="61"/>
      <c r="C1109" s="61"/>
      <c r="D1109" s="61"/>
      <c r="E1109" s="61"/>
      <c r="F1109" s="61"/>
    </row>
    <row r="1110" spans="1:6">
      <c r="A1110" s="69"/>
      <c r="B1110" s="61"/>
      <c r="C1110" s="61"/>
      <c r="D1110" s="61"/>
      <c r="E1110" s="61"/>
      <c r="F1110" s="61"/>
    </row>
    <row r="1111" spans="1:6">
      <c r="A1111" s="71"/>
      <c r="B1111" s="61"/>
      <c r="C1111" s="61"/>
      <c r="D1111" s="61"/>
      <c r="E1111" s="61"/>
      <c r="F1111" s="61"/>
    </row>
    <row r="1112" spans="1:6">
      <c r="A1112" s="69"/>
      <c r="B1112" s="61"/>
      <c r="C1112" s="61"/>
      <c r="D1112" s="61"/>
      <c r="E1112" s="61"/>
      <c r="F1112" s="61"/>
    </row>
    <row r="1113" spans="1:6">
      <c r="A1113" s="71"/>
      <c r="B1113" s="61"/>
      <c r="C1113" s="61"/>
      <c r="D1113" s="61"/>
      <c r="E1113" s="61"/>
      <c r="F1113" s="61"/>
    </row>
    <row r="1114" spans="1:6">
      <c r="A1114" s="69"/>
      <c r="B1114" s="61"/>
      <c r="C1114" s="61"/>
      <c r="D1114" s="61"/>
      <c r="E1114" s="61"/>
      <c r="F1114" s="61"/>
    </row>
    <row r="1115" spans="1:6">
      <c r="A1115" s="71"/>
      <c r="B1115" s="61"/>
      <c r="C1115" s="61"/>
      <c r="D1115" s="61"/>
      <c r="E1115" s="61"/>
      <c r="F1115" s="61"/>
    </row>
    <row r="1116" spans="1:6">
      <c r="A1116" s="69"/>
      <c r="B1116" s="61"/>
      <c r="C1116" s="61"/>
      <c r="D1116" s="61"/>
      <c r="E1116" s="61"/>
      <c r="F1116" s="61"/>
    </row>
    <row r="1117" spans="1:6">
      <c r="A1117" s="71"/>
      <c r="B1117" s="61"/>
      <c r="C1117" s="61"/>
      <c r="D1117" s="61"/>
      <c r="E1117" s="61"/>
      <c r="F1117" s="61"/>
    </row>
    <row r="1118" spans="1:6">
      <c r="A1118" s="69"/>
      <c r="B1118" s="61"/>
      <c r="C1118" s="61"/>
      <c r="D1118" s="61"/>
      <c r="E1118" s="61"/>
      <c r="F1118" s="61"/>
    </row>
    <row r="1119" spans="1:6">
      <c r="A1119" s="71"/>
      <c r="B1119" s="61"/>
      <c r="C1119" s="61"/>
      <c r="D1119" s="61"/>
      <c r="E1119" s="61"/>
      <c r="F1119" s="61"/>
    </row>
    <row r="1120" spans="1:6">
      <c r="A1120" s="69"/>
      <c r="B1120" s="61"/>
      <c r="C1120" s="61"/>
      <c r="D1120" s="61"/>
      <c r="E1120" s="61"/>
      <c r="F1120" s="61"/>
    </row>
    <row r="1121" spans="1:6">
      <c r="A1121" s="71"/>
      <c r="B1121" s="61"/>
      <c r="C1121" s="61"/>
      <c r="D1121" s="61"/>
      <c r="E1121" s="61"/>
      <c r="F1121" s="61"/>
    </row>
    <row r="1122" spans="1:6">
      <c r="A1122" s="69"/>
      <c r="B1122" s="61"/>
      <c r="C1122" s="61"/>
      <c r="D1122" s="61"/>
      <c r="E1122" s="61"/>
      <c r="F1122" s="61"/>
    </row>
    <row r="1123" spans="1:6">
      <c r="A1123" s="71"/>
      <c r="B1123" s="61"/>
      <c r="C1123" s="61"/>
      <c r="D1123" s="61"/>
      <c r="E1123" s="61"/>
      <c r="F1123" s="61"/>
    </row>
    <row r="1124" spans="1:6">
      <c r="A1124" s="69"/>
      <c r="B1124" s="61"/>
      <c r="C1124" s="61"/>
      <c r="D1124" s="61"/>
      <c r="E1124" s="61"/>
      <c r="F1124" s="61"/>
    </row>
    <row r="1125" spans="1:6">
      <c r="A1125" s="71"/>
      <c r="B1125" s="61"/>
      <c r="C1125" s="61"/>
      <c r="D1125" s="61"/>
      <c r="E1125" s="61"/>
      <c r="F1125" s="61"/>
    </row>
    <row r="1126" spans="1:6">
      <c r="A1126" s="12"/>
      <c r="B1126" s="61"/>
      <c r="C1126" s="61"/>
      <c r="D1126" s="61"/>
      <c r="E1126" s="61"/>
      <c r="F1126" s="61"/>
    </row>
    <row r="1127" spans="1:6">
      <c r="A1127" s="62"/>
      <c r="B1127" s="61"/>
      <c r="C1127" s="61"/>
      <c r="D1127" s="61"/>
      <c r="E1127" s="61"/>
      <c r="F1127" s="61"/>
    </row>
    <row r="1128" spans="1:6">
      <c r="A1128" s="69"/>
      <c r="B1128" s="61"/>
      <c r="C1128" s="61"/>
      <c r="D1128" s="61"/>
      <c r="E1128" s="61"/>
      <c r="F1128" s="61"/>
    </row>
    <row r="1129" spans="1:6">
      <c r="A1129" s="71"/>
      <c r="B1129" s="61"/>
      <c r="C1129" s="61"/>
      <c r="D1129" s="61"/>
      <c r="E1129" s="61"/>
      <c r="F1129" s="61"/>
    </row>
    <row r="1130" spans="1:6">
      <c r="A1130" s="69"/>
      <c r="B1130" s="61"/>
      <c r="C1130" s="61"/>
      <c r="D1130" s="61"/>
      <c r="E1130" s="61"/>
      <c r="F1130" s="61"/>
    </row>
    <row r="1131" spans="1:6">
      <c r="A1131" s="71"/>
      <c r="B1131" s="61"/>
      <c r="C1131" s="61"/>
      <c r="D1131" s="61"/>
      <c r="E1131" s="61"/>
      <c r="F1131" s="61"/>
    </row>
    <row r="1132" spans="1:6">
      <c r="A1132" s="69"/>
      <c r="B1132" s="61"/>
      <c r="C1132" s="61"/>
      <c r="D1132" s="61"/>
      <c r="E1132" s="61"/>
      <c r="F1132" s="61"/>
    </row>
    <row r="1133" spans="1:6">
      <c r="A1133" s="71"/>
      <c r="B1133" s="61"/>
      <c r="C1133" s="61"/>
      <c r="D1133" s="61"/>
      <c r="E1133" s="61"/>
      <c r="F1133" s="61"/>
    </row>
    <row r="1134" spans="1:6">
      <c r="A1134" s="12"/>
      <c r="B1134" s="61"/>
      <c r="C1134" s="61"/>
      <c r="D1134" s="61"/>
      <c r="E1134" s="61"/>
      <c r="F1134" s="61"/>
    </row>
    <row r="1135" spans="1:6">
      <c r="A1135" s="62"/>
      <c r="B1135" s="61"/>
      <c r="C1135" s="61"/>
      <c r="D1135" s="61"/>
      <c r="E1135" s="61"/>
      <c r="F1135" s="61"/>
    </row>
    <row r="1136" spans="1:6">
      <c r="A1136" s="69"/>
      <c r="B1136" s="61"/>
      <c r="C1136" s="61"/>
      <c r="D1136" s="61"/>
      <c r="E1136" s="61"/>
      <c r="F1136" s="61"/>
    </row>
    <row r="1137" spans="1:6">
      <c r="A1137" s="71"/>
      <c r="B1137" s="61"/>
      <c r="C1137" s="61"/>
      <c r="D1137" s="61"/>
      <c r="E1137" s="61"/>
      <c r="F1137" s="61"/>
    </row>
    <row r="1138" spans="1:6">
      <c r="A1138" s="12"/>
      <c r="B1138" s="61"/>
      <c r="C1138" s="61"/>
      <c r="D1138" s="61"/>
      <c r="E1138" s="61"/>
      <c r="F1138" s="61"/>
    </row>
    <row r="1139" spans="1:6">
      <c r="A1139" s="62"/>
      <c r="B1139" s="61"/>
      <c r="C1139" s="61"/>
      <c r="D1139" s="61"/>
      <c r="E1139" s="61"/>
      <c r="F1139" s="61"/>
    </row>
    <row r="1140" spans="1:6">
      <c r="A1140" s="69"/>
      <c r="B1140" s="61"/>
      <c r="C1140" s="61"/>
      <c r="D1140" s="61"/>
      <c r="E1140" s="61"/>
      <c r="F1140" s="61"/>
    </row>
    <row r="1141" spans="1:6">
      <c r="A1141" s="71"/>
      <c r="B1141" s="61"/>
      <c r="C1141" s="61"/>
      <c r="D1141" s="61"/>
      <c r="E1141" s="61"/>
      <c r="F1141" s="61"/>
    </row>
    <row r="1142" spans="1:6">
      <c r="A1142" s="12"/>
      <c r="B1142" s="61"/>
      <c r="C1142" s="61"/>
      <c r="D1142" s="61"/>
      <c r="E1142" s="61"/>
      <c r="F1142" s="61"/>
    </row>
    <row r="1143" spans="1:6">
      <c r="A1143" s="62"/>
      <c r="B1143" s="61"/>
      <c r="C1143" s="61"/>
      <c r="D1143" s="61"/>
      <c r="E1143" s="61"/>
      <c r="F1143" s="61"/>
    </row>
    <row r="1144" spans="1:6">
      <c r="A1144" s="69"/>
      <c r="B1144" s="61"/>
      <c r="C1144" s="61"/>
      <c r="D1144" s="61"/>
      <c r="E1144" s="61"/>
      <c r="F1144" s="61"/>
    </row>
    <row r="1145" spans="1:6">
      <c r="A1145" s="71"/>
      <c r="B1145" s="61"/>
      <c r="C1145" s="61"/>
      <c r="D1145" s="61"/>
      <c r="E1145" s="61"/>
      <c r="F1145" s="61"/>
    </row>
    <row r="1146" spans="1:6">
      <c r="A1146" s="12"/>
      <c r="B1146" s="61"/>
      <c r="C1146" s="61"/>
      <c r="D1146" s="61"/>
      <c r="E1146" s="61"/>
      <c r="F1146" s="61"/>
    </row>
  </sheetData>
  <phoneticPr fontId="1" type="noConversion"/>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H906"/>
  <sheetViews>
    <sheetView zoomScale="90" zoomScaleNormal="90" workbookViewId="0">
      <selection activeCell="J17" sqref="J17"/>
    </sheetView>
  </sheetViews>
  <sheetFormatPr defaultRowHeight="16.5"/>
  <cols>
    <col min="1" max="1" width="122.5" bestFit="1" customWidth="1"/>
    <col min="2" max="2" width="9.75" style="70" bestFit="1" customWidth="1"/>
    <col min="3" max="4" width="6.75" style="70" bestFit="1" customWidth="1"/>
    <col min="5" max="5" width="5.5" style="70" bestFit="1" customWidth="1"/>
    <col min="6" max="6" width="4.25" style="70" bestFit="1" customWidth="1"/>
    <col min="7" max="7" width="6.75" bestFit="1" customWidth="1"/>
  </cols>
  <sheetData>
    <row r="1" spans="1:8">
      <c r="A1" s="80" t="s">
        <v>638</v>
      </c>
      <c r="B1" s="80" t="s">
        <v>965</v>
      </c>
      <c r="C1" s="76"/>
      <c r="D1" s="76"/>
      <c r="E1" s="76"/>
      <c r="F1" s="76"/>
      <c r="G1" s="76"/>
    </row>
    <row r="2" spans="1:8">
      <c r="A2" s="80" t="s">
        <v>966</v>
      </c>
      <c r="B2" s="76" t="s">
        <v>642</v>
      </c>
      <c r="C2" s="76" t="s">
        <v>643</v>
      </c>
      <c r="D2" s="76" t="s">
        <v>851</v>
      </c>
      <c r="E2" s="76" t="s">
        <v>936</v>
      </c>
      <c r="F2" s="76" t="s">
        <v>852</v>
      </c>
      <c r="G2" s="76" t="s">
        <v>639</v>
      </c>
      <c r="H2" s="68"/>
    </row>
    <row r="3" spans="1:8">
      <c r="A3" s="77">
        <v>10350209</v>
      </c>
      <c r="B3" s="78">
        <v>26</v>
      </c>
      <c r="C3" s="78">
        <v>20</v>
      </c>
      <c r="D3" s="78">
        <v>30</v>
      </c>
      <c r="E3" s="78"/>
      <c r="F3" s="78"/>
      <c r="G3" s="78">
        <v>76</v>
      </c>
    </row>
    <row r="4" spans="1:8">
      <c r="A4" s="79" t="s">
        <v>1300</v>
      </c>
      <c r="B4" s="78">
        <v>4</v>
      </c>
      <c r="C4" s="78"/>
      <c r="D4" s="78"/>
      <c r="E4" s="78"/>
      <c r="F4" s="78"/>
      <c r="G4" s="78">
        <v>4</v>
      </c>
    </row>
    <row r="5" spans="1:8">
      <c r="A5" s="79" t="s">
        <v>1301</v>
      </c>
      <c r="B5" s="78">
        <v>4</v>
      </c>
      <c r="C5" s="78"/>
      <c r="D5" s="78"/>
      <c r="E5" s="78"/>
      <c r="F5" s="78"/>
      <c r="G5" s="78">
        <v>4</v>
      </c>
    </row>
    <row r="6" spans="1:8">
      <c r="A6" s="79" t="s">
        <v>1302</v>
      </c>
      <c r="B6" s="78">
        <v>4</v>
      </c>
      <c r="C6" s="78"/>
      <c r="D6" s="78"/>
      <c r="E6" s="78"/>
      <c r="F6" s="78"/>
      <c r="G6" s="78">
        <v>4</v>
      </c>
    </row>
    <row r="7" spans="1:8">
      <c r="A7" s="79" t="s">
        <v>1303</v>
      </c>
      <c r="B7" s="78"/>
      <c r="C7" s="78"/>
      <c r="D7" s="78">
        <v>30</v>
      </c>
      <c r="E7" s="78"/>
      <c r="F7" s="78"/>
      <c r="G7" s="78">
        <v>30</v>
      </c>
    </row>
    <row r="8" spans="1:8">
      <c r="A8" s="79" t="s">
        <v>967</v>
      </c>
      <c r="B8" s="78"/>
      <c r="C8" s="78">
        <v>20</v>
      </c>
      <c r="D8" s="78"/>
      <c r="E8" s="78"/>
      <c r="F8" s="78"/>
      <c r="G8" s="78">
        <v>20</v>
      </c>
    </row>
    <row r="9" spans="1:8">
      <c r="A9" s="79" t="s">
        <v>1304</v>
      </c>
      <c r="B9" s="78">
        <v>12</v>
      </c>
      <c r="C9" s="78"/>
      <c r="D9" s="78"/>
      <c r="E9" s="78"/>
      <c r="F9" s="78"/>
      <c r="G9" s="78">
        <v>12</v>
      </c>
    </row>
    <row r="10" spans="1:8">
      <c r="A10" s="79" t="s">
        <v>866</v>
      </c>
      <c r="B10" s="78">
        <v>2</v>
      </c>
      <c r="C10" s="78"/>
      <c r="D10" s="78"/>
      <c r="E10" s="78"/>
      <c r="F10" s="78"/>
      <c r="G10" s="78">
        <v>2</v>
      </c>
    </row>
    <row r="11" spans="1:8">
      <c r="A11" s="77">
        <v>10351331</v>
      </c>
      <c r="B11" s="78">
        <v>30</v>
      </c>
      <c r="C11" s="78">
        <v>12</v>
      </c>
      <c r="D11" s="78">
        <v>30</v>
      </c>
      <c r="E11" s="78"/>
      <c r="F11" s="78"/>
      <c r="G11" s="78">
        <v>72</v>
      </c>
    </row>
    <row r="12" spans="1:8">
      <c r="A12" s="79" t="s">
        <v>1759</v>
      </c>
      <c r="B12" s="78"/>
      <c r="C12" s="78">
        <v>4</v>
      </c>
      <c r="D12" s="78"/>
      <c r="E12" s="78"/>
      <c r="F12" s="78"/>
      <c r="G12" s="78">
        <v>4</v>
      </c>
    </row>
    <row r="13" spans="1:8">
      <c r="A13" s="79" t="s">
        <v>796</v>
      </c>
      <c r="B13" s="78"/>
      <c r="C13" s="78">
        <v>4</v>
      </c>
      <c r="D13" s="78"/>
      <c r="E13" s="78"/>
      <c r="F13" s="78"/>
      <c r="G13" s="78">
        <v>4</v>
      </c>
    </row>
    <row r="14" spans="1:8">
      <c r="A14" s="79" t="s">
        <v>940</v>
      </c>
      <c r="B14" s="78"/>
      <c r="C14" s="78"/>
      <c r="D14" s="78">
        <v>30</v>
      </c>
      <c r="E14" s="78"/>
      <c r="F14" s="78"/>
      <c r="G14" s="78">
        <v>30</v>
      </c>
    </row>
    <row r="15" spans="1:8">
      <c r="A15" s="79" t="s">
        <v>1687</v>
      </c>
      <c r="B15" s="78">
        <v>12</v>
      </c>
      <c r="C15" s="78"/>
      <c r="D15" s="78"/>
      <c r="E15" s="78"/>
      <c r="F15" s="78"/>
      <c r="G15" s="78">
        <v>12</v>
      </c>
    </row>
    <row r="16" spans="1:8">
      <c r="A16" s="79" t="s">
        <v>946</v>
      </c>
      <c r="B16" s="78"/>
      <c r="C16" s="78">
        <v>4</v>
      </c>
      <c r="D16" s="78"/>
      <c r="E16" s="78"/>
      <c r="F16" s="78"/>
      <c r="G16" s="78">
        <v>4</v>
      </c>
    </row>
    <row r="17" spans="1:7">
      <c r="A17" s="79" t="s">
        <v>2725</v>
      </c>
      <c r="B17" s="78">
        <v>2</v>
      </c>
      <c r="C17" s="78"/>
      <c r="D17" s="78"/>
      <c r="E17" s="78"/>
      <c r="F17" s="78"/>
      <c r="G17" s="78">
        <v>2</v>
      </c>
    </row>
    <row r="18" spans="1:7">
      <c r="A18" s="79" t="s">
        <v>2726</v>
      </c>
      <c r="B18" s="78">
        <v>2</v>
      </c>
      <c r="C18" s="78"/>
      <c r="D18" s="78"/>
      <c r="E18" s="78"/>
      <c r="F18" s="78"/>
      <c r="G18" s="78">
        <v>2</v>
      </c>
    </row>
    <row r="19" spans="1:7">
      <c r="A19" s="79" t="s">
        <v>2727</v>
      </c>
      <c r="B19" s="78">
        <v>8</v>
      </c>
      <c r="C19" s="78"/>
      <c r="D19" s="78"/>
      <c r="E19" s="78"/>
      <c r="F19" s="78"/>
      <c r="G19" s="78">
        <v>8</v>
      </c>
    </row>
    <row r="20" spans="1:7">
      <c r="A20" s="79" t="s">
        <v>2728</v>
      </c>
      <c r="B20" s="78">
        <v>6</v>
      </c>
      <c r="C20" s="78"/>
      <c r="D20" s="78"/>
      <c r="E20" s="78"/>
      <c r="F20" s="78"/>
      <c r="G20" s="78">
        <v>6</v>
      </c>
    </row>
    <row r="21" spans="1:7">
      <c r="A21" s="77">
        <v>10410205</v>
      </c>
      <c r="B21" s="78">
        <v>44</v>
      </c>
      <c r="C21" s="78">
        <v>28</v>
      </c>
      <c r="D21" s="78"/>
      <c r="E21" s="78">
        <v>1</v>
      </c>
      <c r="F21" s="78"/>
      <c r="G21" s="78">
        <v>73</v>
      </c>
    </row>
    <row r="22" spans="1:7">
      <c r="A22" s="79" t="s">
        <v>1308</v>
      </c>
      <c r="B22" s="78"/>
      <c r="C22" s="78">
        <v>20</v>
      </c>
      <c r="D22" s="78"/>
      <c r="E22" s="78"/>
      <c r="F22" s="78"/>
      <c r="G22" s="78">
        <v>20</v>
      </c>
    </row>
    <row r="23" spans="1:7">
      <c r="A23" s="79" t="s">
        <v>1009</v>
      </c>
      <c r="B23" s="78">
        <v>2</v>
      </c>
      <c r="C23" s="78"/>
      <c r="D23" s="78"/>
      <c r="E23" s="78"/>
      <c r="F23" s="78"/>
      <c r="G23" s="78">
        <v>2</v>
      </c>
    </row>
    <row r="24" spans="1:7">
      <c r="A24" s="79" t="s">
        <v>1309</v>
      </c>
      <c r="B24" s="78">
        <v>4</v>
      </c>
      <c r="C24" s="78"/>
      <c r="D24" s="78"/>
      <c r="E24" s="78"/>
      <c r="F24" s="78"/>
      <c r="G24" s="78">
        <v>4</v>
      </c>
    </row>
    <row r="25" spans="1:7">
      <c r="A25" s="79" t="s">
        <v>1310</v>
      </c>
      <c r="B25" s="78">
        <v>4</v>
      </c>
      <c r="C25" s="78"/>
      <c r="D25" s="78"/>
      <c r="E25" s="78"/>
      <c r="F25" s="78"/>
      <c r="G25" s="78">
        <v>4</v>
      </c>
    </row>
    <row r="26" spans="1:7">
      <c r="A26" s="79" t="s">
        <v>830</v>
      </c>
      <c r="B26" s="78"/>
      <c r="C26" s="78"/>
      <c r="D26" s="78"/>
      <c r="E26" s="78">
        <v>1</v>
      </c>
      <c r="F26" s="78"/>
      <c r="G26" s="78">
        <v>1</v>
      </c>
    </row>
    <row r="27" spans="1:7">
      <c r="A27" s="79" t="s">
        <v>1311</v>
      </c>
      <c r="B27" s="78">
        <v>2</v>
      </c>
      <c r="C27" s="78"/>
      <c r="D27" s="78"/>
      <c r="E27" s="78"/>
      <c r="F27" s="78"/>
      <c r="G27" s="78">
        <v>2</v>
      </c>
    </row>
    <row r="28" spans="1:7">
      <c r="A28" s="79" t="s">
        <v>1005</v>
      </c>
      <c r="B28" s="78">
        <v>12</v>
      </c>
      <c r="C28" s="78"/>
      <c r="D28" s="78"/>
      <c r="E28" s="78"/>
      <c r="F28" s="78"/>
      <c r="G28" s="78">
        <v>12</v>
      </c>
    </row>
    <row r="29" spans="1:7">
      <c r="A29" s="79" t="s">
        <v>943</v>
      </c>
      <c r="B29" s="78"/>
      <c r="C29" s="78">
        <v>4</v>
      </c>
      <c r="D29" s="78"/>
      <c r="E29" s="78"/>
      <c r="F29" s="78"/>
      <c r="G29" s="78">
        <v>4</v>
      </c>
    </row>
    <row r="30" spans="1:7">
      <c r="A30" s="79" t="s">
        <v>1312</v>
      </c>
      <c r="B30" s="78">
        <v>4</v>
      </c>
      <c r="C30" s="78"/>
      <c r="D30" s="78"/>
      <c r="E30" s="78"/>
      <c r="F30" s="78"/>
      <c r="G30" s="78">
        <v>4</v>
      </c>
    </row>
    <row r="31" spans="1:7">
      <c r="A31" s="79" t="s">
        <v>1313</v>
      </c>
      <c r="B31" s="78">
        <v>4</v>
      </c>
      <c r="C31" s="78"/>
      <c r="D31" s="78"/>
      <c r="E31" s="78"/>
      <c r="F31" s="78"/>
      <c r="G31" s="78">
        <v>4</v>
      </c>
    </row>
    <row r="32" spans="1:7">
      <c r="A32" s="79" t="s">
        <v>1314</v>
      </c>
      <c r="B32" s="78">
        <v>4</v>
      </c>
      <c r="C32" s="78"/>
      <c r="D32" s="78"/>
      <c r="E32" s="78"/>
      <c r="F32" s="78"/>
      <c r="G32" s="78">
        <v>4</v>
      </c>
    </row>
    <row r="33" spans="1:7">
      <c r="A33" s="79" t="s">
        <v>648</v>
      </c>
      <c r="B33" s="78">
        <v>4</v>
      </c>
      <c r="C33" s="78"/>
      <c r="D33" s="78"/>
      <c r="E33" s="78"/>
      <c r="F33" s="78"/>
      <c r="G33" s="78">
        <v>4</v>
      </c>
    </row>
    <row r="34" spans="1:7">
      <c r="A34" s="79" t="s">
        <v>888</v>
      </c>
      <c r="B34" s="78"/>
      <c r="C34" s="78">
        <v>4</v>
      </c>
      <c r="D34" s="78"/>
      <c r="E34" s="78"/>
      <c r="F34" s="78"/>
      <c r="G34" s="78">
        <v>4</v>
      </c>
    </row>
    <row r="35" spans="1:7">
      <c r="A35" s="79" t="s">
        <v>1315</v>
      </c>
      <c r="B35" s="78">
        <v>4</v>
      </c>
      <c r="C35" s="78"/>
      <c r="D35" s="78"/>
      <c r="E35" s="78"/>
      <c r="F35" s="78"/>
      <c r="G35" s="78">
        <v>4</v>
      </c>
    </row>
    <row r="36" spans="1:7">
      <c r="A36" s="77">
        <v>10410702</v>
      </c>
      <c r="B36" s="78">
        <v>12</v>
      </c>
      <c r="C36" s="78">
        <v>20</v>
      </c>
      <c r="D36" s="78">
        <v>30</v>
      </c>
      <c r="E36" s="78"/>
      <c r="F36" s="78"/>
      <c r="G36" s="78">
        <v>62</v>
      </c>
    </row>
    <row r="37" spans="1:7">
      <c r="A37" s="79" t="s">
        <v>1316</v>
      </c>
      <c r="B37" s="78"/>
      <c r="C37" s="78"/>
      <c r="D37" s="78">
        <v>30</v>
      </c>
      <c r="E37" s="78"/>
      <c r="F37" s="78"/>
      <c r="G37" s="78">
        <v>30</v>
      </c>
    </row>
    <row r="38" spans="1:7">
      <c r="A38" s="79" t="s">
        <v>1317</v>
      </c>
      <c r="B38" s="78"/>
      <c r="C38" s="78">
        <v>20</v>
      </c>
      <c r="D38" s="78"/>
      <c r="E38" s="78"/>
      <c r="F38" s="78"/>
      <c r="G38" s="78">
        <v>20</v>
      </c>
    </row>
    <row r="39" spans="1:7">
      <c r="A39" s="79" t="s">
        <v>1318</v>
      </c>
      <c r="B39" s="78">
        <v>4</v>
      </c>
      <c r="C39" s="78"/>
      <c r="D39" s="78"/>
      <c r="E39" s="78"/>
      <c r="F39" s="78"/>
      <c r="G39" s="78">
        <v>4</v>
      </c>
    </row>
    <row r="40" spans="1:7">
      <c r="A40" s="79" t="s">
        <v>1319</v>
      </c>
      <c r="B40" s="78">
        <v>3</v>
      </c>
      <c r="C40" s="78"/>
      <c r="D40" s="78"/>
      <c r="E40" s="78"/>
      <c r="F40" s="78"/>
      <c r="G40" s="78">
        <v>3</v>
      </c>
    </row>
    <row r="41" spans="1:7">
      <c r="A41" s="79" t="s">
        <v>1320</v>
      </c>
      <c r="B41" s="78">
        <v>3</v>
      </c>
      <c r="C41" s="78"/>
      <c r="D41" s="78"/>
      <c r="E41" s="78"/>
      <c r="F41" s="78"/>
      <c r="G41" s="78">
        <v>3</v>
      </c>
    </row>
    <row r="42" spans="1:7">
      <c r="A42" s="79" t="s">
        <v>975</v>
      </c>
      <c r="B42" s="78">
        <v>2</v>
      </c>
      <c r="C42" s="78"/>
      <c r="D42" s="78"/>
      <c r="E42" s="78"/>
      <c r="F42" s="78"/>
      <c r="G42" s="78">
        <v>2</v>
      </c>
    </row>
    <row r="43" spans="1:7">
      <c r="A43" s="77">
        <v>10450105</v>
      </c>
      <c r="B43" s="78">
        <v>22</v>
      </c>
      <c r="C43" s="78"/>
      <c r="D43" s="78">
        <v>30</v>
      </c>
      <c r="E43" s="78"/>
      <c r="F43" s="78"/>
      <c r="G43" s="78">
        <v>52</v>
      </c>
    </row>
    <row r="44" spans="1:7">
      <c r="A44" s="79" t="s">
        <v>1322</v>
      </c>
      <c r="B44" s="78">
        <v>4</v>
      </c>
      <c r="C44" s="78"/>
      <c r="D44" s="78"/>
      <c r="E44" s="78"/>
      <c r="F44" s="78"/>
      <c r="G44" s="78">
        <v>4</v>
      </c>
    </row>
    <row r="45" spans="1:7">
      <c r="A45" s="79" t="s">
        <v>897</v>
      </c>
      <c r="B45" s="78">
        <v>6</v>
      </c>
      <c r="C45" s="78"/>
      <c r="D45" s="78"/>
      <c r="E45" s="78"/>
      <c r="F45" s="78"/>
      <c r="G45" s="78">
        <v>6</v>
      </c>
    </row>
    <row r="46" spans="1:7">
      <c r="A46" s="79" t="s">
        <v>944</v>
      </c>
      <c r="B46" s="78"/>
      <c r="C46" s="78"/>
      <c r="D46" s="78">
        <v>30</v>
      </c>
      <c r="E46" s="78"/>
      <c r="F46" s="78"/>
      <c r="G46" s="78">
        <v>30</v>
      </c>
    </row>
    <row r="47" spans="1:7">
      <c r="A47" s="79" t="s">
        <v>1323</v>
      </c>
      <c r="B47" s="78">
        <v>12</v>
      </c>
      <c r="C47" s="78"/>
      <c r="D47" s="78"/>
      <c r="E47" s="78"/>
      <c r="F47" s="78"/>
      <c r="G47" s="78">
        <v>12</v>
      </c>
    </row>
    <row r="48" spans="1:7">
      <c r="A48" s="77">
        <v>10451142</v>
      </c>
      <c r="B48" s="78">
        <v>12</v>
      </c>
      <c r="C48" s="78">
        <v>28</v>
      </c>
      <c r="D48" s="78"/>
      <c r="E48" s="78">
        <v>10</v>
      </c>
      <c r="F48" s="78"/>
      <c r="G48" s="78">
        <v>50</v>
      </c>
    </row>
    <row r="49" spans="1:7">
      <c r="A49" s="79" t="s">
        <v>1630</v>
      </c>
      <c r="B49" s="78"/>
      <c r="C49" s="78">
        <v>4</v>
      </c>
      <c r="D49" s="78"/>
      <c r="E49" s="78"/>
      <c r="F49" s="78"/>
      <c r="G49" s="78">
        <v>4</v>
      </c>
    </row>
    <row r="50" spans="1:7">
      <c r="A50" s="79" t="s">
        <v>1324</v>
      </c>
      <c r="B50" s="78">
        <v>12</v>
      </c>
      <c r="C50" s="78"/>
      <c r="D50" s="78"/>
      <c r="E50" s="78"/>
      <c r="F50" s="78"/>
      <c r="G50" s="78">
        <v>12</v>
      </c>
    </row>
    <row r="51" spans="1:7">
      <c r="A51" s="79" t="s">
        <v>2729</v>
      </c>
      <c r="B51" s="78"/>
      <c r="C51" s="78">
        <v>10</v>
      </c>
      <c r="D51" s="78"/>
      <c r="E51" s="78"/>
      <c r="F51" s="78"/>
      <c r="G51" s="78">
        <v>10</v>
      </c>
    </row>
    <row r="52" spans="1:7">
      <c r="A52" s="79" t="s">
        <v>2730</v>
      </c>
      <c r="B52" s="78"/>
      <c r="C52" s="78">
        <v>10</v>
      </c>
      <c r="D52" s="78"/>
      <c r="E52" s="78"/>
      <c r="F52" s="78"/>
      <c r="G52" s="78">
        <v>10</v>
      </c>
    </row>
    <row r="53" spans="1:7">
      <c r="A53" s="79" t="s">
        <v>2731</v>
      </c>
      <c r="B53" s="78"/>
      <c r="C53" s="78">
        <v>4</v>
      </c>
      <c r="D53" s="78"/>
      <c r="E53" s="78"/>
      <c r="F53" s="78"/>
      <c r="G53" s="78">
        <v>4</v>
      </c>
    </row>
    <row r="54" spans="1:7">
      <c r="A54" s="79" t="s">
        <v>2732</v>
      </c>
      <c r="B54" s="78"/>
      <c r="C54" s="78"/>
      <c r="D54" s="78"/>
      <c r="E54" s="78">
        <v>10</v>
      </c>
      <c r="F54" s="78"/>
      <c r="G54" s="78">
        <v>10</v>
      </c>
    </row>
    <row r="55" spans="1:7">
      <c r="A55" s="77">
        <v>10451144</v>
      </c>
      <c r="B55" s="78">
        <v>12</v>
      </c>
      <c r="C55" s="78">
        <v>14</v>
      </c>
      <c r="D55" s="78">
        <v>30</v>
      </c>
      <c r="E55" s="78"/>
      <c r="F55" s="78"/>
      <c r="G55" s="78">
        <v>56</v>
      </c>
    </row>
    <row r="56" spans="1:7">
      <c r="A56" s="79" t="s">
        <v>1630</v>
      </c>
      <c r="B56" s="78"/>
      <c r="C56" s="78">
        <v>4</v>
      </c>
      <c r="D56" s="78"/>
      <c r="E56" s="78"/>
      <c r="F56" s="78"/>
      <c r="G56" s="78">
        <v>4</v>
      </c>
    </row>
    <row r="57" spans="1:7">
      <c r="A57" s="79" t="s">
        <v>1675</v>
      </c>
      <c r="B57" s="78"/>
      <c r="C57" s="78"/>
      <c r="D57" s="78">
        <v>30</v>
      </c>
      <c r="E57" s="78"/>
      <c r="F57" s="78"/>
      <c r="G57" s="78">
        <v>30</v>
      </c>
    </row>
    <row r="58" spans="1:7">
      <c r="A58" s="79" t="s">
        <v>1325</v>
      </c>
      <c r="B58" s="78">
        <v>12</v>
      </c>
      <c r="C58" s="78"/>
      <c r="D58" s="78"/>
      <c r="E58" s="78"/>
      <c r="F58" s="78"/>
      <c r="G58" s="78">
        <v>12</v>
      </c>
    </row>
    <row r="59" spans="1:7">
      <c r="A59" s="79" t="s">
        <v>1676</v>
      </c>
      <c r="B59" s="78"/>
      <c r="C59" s="78">
        <v>10</v>
      </c>
      <c r="D59" s="78"/>
      <c r="E59" s="78"/>
      <c r="F59" s="78"/>
      <c r="G59" s="78">
        <v>10</v>
      </c>
    </row>
    <row r="60" spans="1:7">
      <c r="A60" s="77">
        <v>10456017</v>
      </c>
      <c r="B60" s="78">
        <v>28</v>
      </c>
      <c r="C60" s="78">
        <v>24</v>
      </c>
      <c r="D60" s="78"/>
      <c r="E60" s="78"/>
      <c r="F60" s="78"/>
      <c r="G60" s="78">
        <v>52</v>
      </c>
    </row>
    <row r="61" spans="1:7">
      <c r="A61" s="79" t="s">
        <v>1579</v>
      </c>
      <c r="B61" s="78">
        <v>10</v>
      </c>
      <c r="C61" s="78"/>
      <c r="D61" s="78"/>
      <c r="E61" s="78"/>
      <c r="F61" s="78"/>
      <c r="G61" s="78">
        <v>10</v>
      </c>
    </row>
    <row r="62" spans="1:7">
      <c r="A62" s="79" t="s">
        <v>1411</v>
      </c>
      <c r="B62" s="78">
        <v>4</v>
      </c>
      <c r="C62" s="78"/>
      <c r="D62" s="78"/>
      <c r="E62" s="78"/>
      <c r="F62" s="78"/>
      <c r="G62" s="78">
        <v>4</v>
      </c>
    </row>
    <row r="63" spans="1:7">
      <c r="A63" s="79" t="s">
        <v>1412</v>
      </c>
      <c r="B63" s="78">
        <v>4</v>
      </c>
      <c r="C63" s="78"/>
      <c r="D63" s="78"/>
      <c r="E63" s="78"/>
      <c r="F63" s="78"/>
      <c r="G63" s="78">
        <v>4</v>
      </c>
    </row>
    <row r="64" spans="1:7">
      <c r="A64" s="79" t="s">
        <v>930</v>
      </c>
      <c r="B64" s="78"/>
      <c r="C64" s="78">
        <v>4</v>
      </c>
      <c r="D64" s="78"/>
      <c r="E64" s="78"/>
      <c r="F64" s="78"/>
      <c r="G64" s="78">
        <v>4</v>
      </c>
    </row>
    <row r="65" spans="1:7">
      <c r="A65" s="79" t="s">
        <v>972</v>
      </c>
      <c r="B65" s="78"/>
      <c r="C65" s="78">
        <v>20</v>
      </c>
      <c r="D65" s="78"/>
      <c r="E65" s="78"/>
      <c r="F65" s="78"/>
      <c r="G65" s="78">
        <v>20</v>
      </c>
    </row>
    <row r="66" spans="1:7">
      <c r="A66" s="79" t="s">
        <v>1235</v>
      </c>
      <c r="B66" s="78">
        <v>4</v>
      </c>
      <c r="C66" s="78"/>
      <c r="D66" s="78"/>
      <c r="E66" s="78"/>
      <c r="F66" s="78"/>
      <c r="G66" s="78">
        <v>4</v>
      </c>
    </row>
    <row r="67" spans="1:7">
      <c r="A67" s="79" t="s">
        <v>1654</v>
      </c>
      <c r="B67" s="78">
        <v>2</v>
      </c>
      <c r="C67" s="78"/>
      <c r="D67" s="78"/>
      <c r="E67" s="78"/>
      <c r="F67" s="78"/>
      <c r="G67" s="78">
        <v>2</v>
      </c>
    </row>
    <row r="68" spans="1:7">
      <c r="A68" s="79" t="s">
        <v>1580</v>
      </c>
      <c r="B68" s="78">
        <v>4</v>
      </c>
      <c r="C68" s="78"/>
      <c r="D68" s="78"/>
      <c r="E68" s="78"/>
      <c r="F68" s="78"/>
      <c r="G68" s="78">
        <v>4</v>
      </c>
    </row>
    <row r="69" spans="1:7">
      <c r="A69" s="77">
        <v>10510126</v>
      </c>
      <c r="B69" s="78">
        <v>24</v>
      </c>
      <c r="C69" s="78">
        <v>24</v>
      </c>
      <c r="D69" s="78"/>
      <c r="E69" s="78">
        <v>24</v>
      </c>
      <c r="F69" s="78"/>
      <c r="G69" s="78">
        <v>72</v>
      </c>
    </row>
    <row r="70" spans="1:7">
      <c r="A70" s="79" t="s">
        <v>926</v>
      </c>
      <c r="B70" s="78"/>
      <c r="C70" s="78"/>
      <c r="D70" s="78"/>
      <c r="E70" s="78">
        <v>24</v>
      </c>
      <c r="F70" s="78"/>
      <c r="G70" s="78">
        <v>24</v>
      </c>
    </row>
    <row r="71" spans="1:7">
      <c r="A71" s="79" t="s">
        <v>1309</v>
      </c>
      <c r="B71" s="78">
        <v>4</v>
      </c>
      <c r="C71" s="78"/>
      <c r="D71" s="78"/>
      <c r="E71" s="78"/>
      <c r="F71" s="78"/>
      <c r="G71" s="78">
        <v>4</v>
      </c>
    </row>
    <row r="72" spans="1:7">
      <c r="A72" s="79" t="s">
        <v>1310</v>
      </c>
      <c r="B72" s="78">
        <v>4</v>
      </c>
      <c r="C72" s="78"/>
      <c r="D72" s="78"/>
      <c r="E72" s="78"/>
      <c r="F72" s="78"/>
      <c r="G72" s="78">
        <v>4</v>
      </c>
    </row>
    <row r="73" spans="1:7">
      <c r="A73" s="79" t="s">
        <v>968</v>
      </c>
      <c r="B73" s="78"/>
      <c r="C73" s="78">
        <v>20</v>
      </c>
      <c r="D73" s="78"/>
      <c r="E73" s="78"/>
      <c r="F73" s="78"/>
      <c r="G73" s="78">
        <v>20</v>
      </c>
    </row>
    <row r="74" spans="1:7">
      <c r="A74" s="79" t="s">
        <v>1326</v>
      </c>
      <c r="B74" s="78">
        <v>12</v>
      </c>
      <c r="C74" s="78"/>
      <c r="D74" s="78"/>
      <c r="E74" s="78"/>
      <c r="F74" s="78"/>
      <c r="G74" s="78">
        <v>12</v>
      </c>
    </row>
    <row r="75" spans="1:7">
      <c r="A75" s="79" t="s">
        <v>2733</v>
      </c>
      <c r="B75" s="78">
        <v>4</v>
      </c>
      <c r="C75" s="78"/>
      <c r="D75" s="78"/>
      <c r="E75" s="78"/>
      <c r="F75" s="78"/>
      <c r="G75" s="78">
        <v>4</v>
      </c>
    </row>
    <row r="76" spans="1:7">
      <c r="A76" s="79" t="s">
        <v>2734</v>
      </c>
      <c r="B76" s="78"/>
      <c r="C76" s="78">
        <v>4</v>
      </c>
      <c r="D76" s="78"/>
      <c r="E76" s="78"/>
      <c r="F76" s="78"/>
      <c r="G76" s="78">
        <v>4</v>
      </c>
    </row>
    <row r="77" spans="1:7">
      <c r="A77" s="77">
        <v>10510131</v>
      </c>
      <c r="B77" s="78">
        <v>27</v>
      </c>
      <c r="C77" s="78">
        <v>4</v>
      </c>
      <c r="D77" s="78">
        <v>30</v>
      </c>
      <c r="E77" s="78">
        <v>12</v>
      </c>
      <c r="F77" s="78"/>
      <c r="G77" s="78">
        <v>73</v>
      </c>
    </row>
    <row r="78" spans="1:7">
      <c r="A78" s="79" t="s">
        <v>1009</v>
      </c>
      <c r="B78" s="78">
        <v>3</v>
      </c>
      <c r="C78" s="78"/>
      <c r="D78" s="78"/>
      <c r="E78" s="78"/>
      <c r="F78" s="78"/>
      <c r="G78" s="78">
        <v>3</v>
      </c>
    </row>
    <row r="79" spans="1:7">
      <c r="A79" s="79" t="s">
        <v>1659</v>
      </c>
      <c r="B79" s="78">
        <v>4</v>
      </c>
      <c r="C79" s="78"/>
      <c r="D79" s="78"/>
      <c r="E79" s="78"/>
      <c r="F79" s="78"/>
      <c r="G79" s="78">
        <v>4</v>
      </c>
    </row>
    <row r="80" spans="1:7">
      <c r="A80" s="79" t="s">
        <v>1191</v>
      </c>
      <c r="B80" s="78">
        <v>4</v>
      </c>
      <c r="C80" s="78"/>
      <c r="D80" s="78"/>
      <c r="E80" s="78"/>
      <c r="F80" s="78"/>
      <c r="G80" s="78">
        <v>4</v>
      </c>
    </row>
    <row r="81" spans="1:7">
      <c r="A81" s="79" t="s">
        <v>1010</v>
      </c>
      <c r="B81" s="78">
        <v>4</v>
      </c>
      <c r="C81" s="78"/>
      <c r="D81" s="78"/>
      <c r="E81" s="78"/>
      <c r="F81" s="78"/>
      <c r="G81" s="78">
        <v>4</v>
      </c>
    </row>
    <row r="82" spans="1:7">
      <c r="A82" s="79" t="s">
        <v>1036</v>
      </c>
      <c r="B82" s="78">
        <v>12</v>
      </c>
      <c r="C82" s="78"/>
      <c r="D82" s="78"/>
      <c r="E82" s="78"/>
      <c r="F82" s="78"/>
      <c r="G82" s="78">
        <v>12</v>
      </c>
    </row>
    <row r="83" spans="1:7">
      <c r="A83" s="79" t="s">
        <v>2735</v>
      </c>
      <c r="B83" s="78"/>
      <c r="C83" s="78">
        <v>4</v>
      </c>
      <c r="D83" s="78"/>
      <c r="E83" s="78"/>
      <c r="F83" s="78"/>
      <c r="G83" s="78">
        <v>4</v>
      </c>
    </row>
    <row r="84" spans="1:7">
      <c r="A84" s="79" t="s">
        <v>2736</v>
      </c>
      <c r="B84" s="78"/>
      <c r="C84" s="78"/>
      <c r="D84" s="78">
        <v>30</v>
      </c>
      <c r="E84" s="78"/>
      <c r="F84" s="78"/>
      <c r="G84" s="78">
        <v>30</v>
      </c>
    </row>
    <row r="85" spans="1:7">
      <c r="A85" s="79" t="s">
        <v>2737</v>
      </c>
      <c r="B85" s="78"/>
      <c r="C85" s="78"/>
      <c r="D85" s="78"/>
      <c r="E85" s="78">
        <v>12</v>
      </c>
      <c r="F85" s="78"/>
      <c r="G85" s="78">
        <v>12</v>
      </c>
    </row>
    <row r="86" spans="1:7">
      <c r="A86" s="77">
        <v>10510337</v>
      </c>
      <c r="B86" s="78">
        <v>56</v>
      </c>
      <c r="C86" s="78">
        <v>4</v>
      </c>
      <c r="D86" s="78">
        <v>15</v>
      </c>
      <c r="E86" s="78"/>
      <c r="F86" s="78"/>
      <c r="G86" s="78">
        <v>75</v>
      </c>
    </row>
    <row r="87" spans="1:7">
      <c r="A87" s="79" t="s">
        <v>1658</v>
      </c>
      <c r="B87" s="78"/>
      <c r="C87" s="78">
        <v>4</v>
      </c>
      <c r="D87" s="78"/>
      <c r="E87" s="78"/>
      <c r="F87" s="78"/>
      <c r="G87" s="78">
        <v>4</v>
      </c>
    </row>
    <row r="88" spans="1:7">
      <c r="A88" s="79" t="s">
        <v>1589</v>
      </c>
      <c r="B88" s="78">
        <v>2</v>
      </c>
      <c r="C88" s="78"/>
      <c r="D88" s="78"/>
      <c r="E88" s="78"/>
      <c r="F88" s="78"/>
      <c r="G88" s="78">
        <v>2</v>
      </c>
    </row>
    <row r="89" spans="1:7">
      <c r="A89" s="79" t="s">
        <v>1657</v>
      </c>
      <c r="B89" s="78">
        <v>8</v>
      </c>
      <c r="C89" s="78"/>
      <c r="D89" s="78"/>
      <c r="E89" s="78"/>
      <c r="F89" s="78"/>
      <c r="G89" s="78">
        <v>8</v>
      </c>
    </row>
    <row r="90" spans="1:7">
      <c r="A90" s="79" t="s">
        <v>1656</v>
      </c>
      <c r="B90" s="78">
        <v>12</v>
      </c>
      <c r="C90" s="78"/>
      <c r="D90" s="78"/>
      <c r="E90" s="78"/>
      <c r="F90" s="78"/>
      <c r="G90" s="78">
        <v>12</v>
      </c>
    </row>
    <row r="91" spans="1:7">
      <c r="A91" s="79" t="s">
        <v>1218</v>
      </c>
      <c r="B91" s="78">
        <v>2</v>
      </c>
      <c r="C91" s="78"/>
      <c r="D91" s="78"/>
      <c r="E91" s="78"/>
      <c r="F91" s="78"/>
      <c r="G91" s="78">
        <v>2</v>
      </c>
    </row>
    <row r="92" spans="1:7">
      <c r="A92" s="79" t="s">
        <v>1590</v>
      </c>
      <c r="B92" s="78">
        <v>12</v>
      </c>
      <c r="C92" s="78"/>
      <c r="D92" s="78"/>
      <c r="E92" s="78"/>
      <c r="F92" s="78"/>
      <c r="G92" s="78">
        <v>12</v>
      </c>
    </row>
    <row r="93" spans="1:7">
      <c r="A93" s="79" t="s">
        <v>1655</v>
      </c>
      <c r="B93" s="78">
        <v>4</v>
      </c>
      <c r="C93" s="78"/>
      <c r="D93" s="78"/>
      <c r="E93" s="78"/>
      <c r="F93" s="78"/>
      <c r="G93" s="78">
        <v>4</v>
      </c>
    </row>
    <row r="94" spans="1:7">
      <c r="A94" s="79" t="s">
        <v>1600</v>
      </c>
      <c r="B94" s="78">
        <v>4</v>
      </c>
      <c r="C94" s="78"/>
      <c r="D94" s="78"/>
      <c r="E94" s="78"/>
      <c r="F94" s="78"/>
      <c r="G94" s="78">
        <v>4</v>
      </c>
    </row>
    <row r="95" spans="1:7">
      <c r="A95" s="79" t="s">
        <v>2738</v>
      </c>
      <c r="B95" s="78">
        <v>12</v>
      </c>
      <c r="C95" s="78"/>
      <c r="D95" s="78"/>
      <c r="E95" s="78"/>
      <c r="F95" s="78"/>
      <c r="G95" s="78">
        <v>12</v>
      </c>
    </row>
    <row r="96" spans="1:7">
      <c r="A96" s="79" t="s">
        <v>2739</v>
      </c>
      <c r="B96" s="78"/>
      <c r="C96" s="78"/>
      <c r="D96" s="78">
        <v>15</v>
      </c>
      <c r="E96" s="78"/>
      <c r="F96" s="78"/>
      <c r="G96" s="78">
        <v>15</v>
      </c>
    </row>
    <row r="97" spans="1:7">
      <c r="A97" s="77">
        <v>10510515</v>
      </c>
      <c r="B97" s="78">
        <v>14</v>
      </c>
      <c r="C97" s="78"/>
      <c r="D97" s="78">
        <v>30</v>
      </c>
      <c r="E97" s="78"/>
      <c r="F97" s="78">
        <v>18</v>
      </c>
      <c r="G97" s="78">
        <v>62</v>
      </c>
    </row>
    <row r="98" spans="1:7">
      <c r="A98" s="79" t="s">
        <v>1802</v>
      </c>
      <c r="B98" s="78"/>
      <c r="C98" s="78"/>
      <c r="D98" s="78"/>
      <c r="E98" s="78"/>
      <c r="F98" s="78">
        <v>18</v>
      </c>
      <c r="G98" s="78">
        <v>18</v>
      </c>
    </row>
    <row r="99" spans="1:7">
      <c r="A99" s="79" t="s">
        <v>1803</v>
      </c>
      <c r="B99" s="78"/>
      <c r="C99" s="78"/>
      <c r="D99" s="78">
        <v>30</v>
      </c>
      <c r="E99" s="78"/>
      <c r="F99" s="78"/>
      <c r="G99" s="78">
        <v>30</v>
      </c>
    </row>
    <row r="100" spans="1:7">
      <c r="A100" s="79" t="s">
        <v>1051</v>
      </c>
      <c r="B100" s="78">
        <v>2</v>
      </c>
      <c r="C100" s="78"/>
      <c r="D100" s="78"/>
      <c r="E100" s="78"/>
      <c r="F100" s="78"/>
      <c r="G100" s="78">
        <v>2</v>
      </c>
    </row>
    <row r="101" spans="1:7">
      <c r="A101" s="79" t="s">
        <v>2740</v>
      </c>
      <c r="B101" s="78">
        <v>12</v>
      </c>
      <c r="C101" s="78"/>
      <c r="D101" s="78"/>
      <c r="E101" s="78"/>
      <c r="F101" s="78"/>
      <c r="G101" s="78">
        <v>12</v>
      </c>
    </row>
    <row r="102" spans="1:7">
      <c r="A102" s="77">
        <v>10511121</v>
      </c>
      <c r="B102" s="78">
        <v>17</v>
      </c>
      <c r="C102" s="78">
        <v>20</v>
      </c>
      <c r="D102" s="78">
        <v>24</v>
      </c>
      <c r="E102" s="78"/>
      <c r="F102" s="78"/>
      <c r="G102" s="78">
        <v>61</v>
      </c>
    </row>
    <row r="103" spans="1:7">
      <c r="A103" s="79" t="s">
        <v>1327</v>
      </c>
      <c r="B103" s="78"/>
      <c r="C103" s="78">
        <v>20</v>
      </c>
      <c r="D103" s="78"/>
      <c r="E103" s="78"/>
      <c r="F103" s="78"/>
      <c r="G103" s="78">
        <v>20</v>
      </c>
    </row>
    <row r="104" spans="1:7">
      <c r="A104" s="79" t="s">
        <v>1328</v>
      </c>
      <c r="B104" s="78">
        <v>6</v>
      </c>
      <c r="C104" s="78"/>
      <c r="D104" s="78"/>
      <c r="E104" s="78"/>
      <c r="F104" s="78"/>
      <c r="G104" s="78">
        <v>6</v>
      </c>
    </row>
    <row r="105" spans="1:7">
      <c r="A105" s="79" t="s">
        <v>982</v>
      </c>
      <c r="B105" s="78"/>
      <c r="C105" s="78"/>
      <c r="D105" s="78">
        <v>24</v>
      </c>
      <c r="E105" s="78"/>
      <c r="F105" s="78"/>
      <c r="G105" s="78">
        <v>24</v>
      </c>
    </row>
    <row r="106" spans="1:7">
      <c r="A106" s="79" t="s">
        <v>1329</v>
      </c>
      <c r="B106" s="78">
        <v>4</v>
      </c>
      <c r="C106" s="78"/>
      <c r="D106" s="78"/>
      <c r="E106" s="78"/>
      <c r="F106" s="78"/>
      <c r="G106" s="78">
        <v>4</v>
      </c>
    </row>
    <row r="107" spans="1:7">
      <c r="A107" s="79" t="s">
        <v>2741</v>
      </c>
      <c r="B107" s="78">
        <v>4</v>
      </c>
      <c r="C107" s="78"/>
      <c r="D107" s="78"/>
      <c r="E107" s="78"/>
      <c r="F107" s="78"/>
      <c r="G107" s="78">
        <v>4</v>
      </c>
    </row>
    <row r="108" spans="1:7">
      <c r="A108" s="79" t="s">
        <v>2742</v>
      </c>
      <c r="B108" s="78">
        <v>3</v>
      </c>
      <c r="C108" s="78"/>
      <c r="D108" s="78"/>
      <c r="E108" s="78"/>
      <c r="F108" s="78"/>
      <c r="G108" s="78">
        <v>3</v>
      </c>
    </row>
    <row r="109" spans="1:7">
      <c r="A109" s="77">
        <v>10511302</v>
      </c>
      <c r="B109" s="78">
        <v>24</v>
      </c>
      <c r="C109" s="78">
        <v>24</v>
      </c>
      <c r="D109" s="78">
        <v>30</v>
      </c>
      <c r="E109" s="78"/>
      <c r="F109" s="78">
        <v>3</v>
      </c>
      <c r="G109" s="78">
        <v>81</v>
      </c>
    </row>
    <row r="110" spans="1:7">
      <c r="A110" s="79" t="s">
        <v>1330</v>
      </c>
      <c r="B110" s="78"/>
      <c r="C110" s="78"/>
      <c r="D110" s="78"/>
      <c r="E110" s="78"/>
      <c r="F110" s="78">
        <v>3</v>
      </c>
      <c r="G110" s="78">
        <v>3</v>
      </c>
    </row>
    <row r="111" spans="1:7">
      <c r="A111" s="79" t="s">
        <v>1331</v>
      </c>
      <c r="B111" s="78">
        <v>7</v>
      </c>
      <c r="C111" s="78"/>
      <c r="D111" s="78"/>
      <c r="E111" s="78"/>
      <c r="F111" s="78"/>
      <c r="G111" s="78">
        <v>7</v>
      </c>
    </row>
    <row r="112" spans="1:7">
      <c r="A112" s="79" t="s">
        <v>1332</v>
      </c>
      <c r="B112" s="78">
        <v>2</v>
      </c>
      <c r="C112" s="78"/>
      <c r="D112" s="78"/>
      <c r="E112" s="78"/>
      <c r="F112" s="78"/>
      <c r="G112" s="78">
        <v>2</v>
      </c>
    </row>
    <row r="113" spans="1:7">
      <c r="A113" s="79" t="s">
        <v>958</v>
      </c>
      <c r="B113" s="78"/>
      <c r="C113" s="78">
        <v>4</v>
      </c>
      <c r="D113" s="78"/>
      <c r="E113" s="78"/>
      <c r="F113" s="78"/>
      <c r="G113" s="78">
        <v>4</v>
      </c>
    </row>
    <row r="114" spans="1:7">
      <c r="A114" s="79" t="s">
        <v>1128</v>
      </c>
      <c r="B114" s="78">
        <v>3</v>
      </c>
      <c r="C114" s="78"/>
      <c r="D114" s="78"/>
      <c r="E114" s="78"/>
      <c r="F114" s="78"/>
      <c r="G114" s="78">
        <v>3</v>
      </c>
    </row>
    <row r="115" spans="1:7">
      <c r="A115" s="79" t="s">
        <v>969</v>
      </c>
      <c r="B115" s="78"/>
      <c r="C115" s="78">
        <v>20</v>
      </c>
      <c r="D115" s="78"/>
      <c r="E115" s="78"/>
      <c r="F115" s="78"/>
      <c r="G115" s="78">
        <v>20</v>
      </c>
    </row>
    <row r="116" spans="1:7">
      <c r="A116" s="79" t="s">
        <v>1333</v>
      </c>
      <c r="B116" s="78"/>
      <c r="C116" s="78"/>
      <c r="D116" s="78">
        <v>30</v>
      </c>
      <c r="E116" s="78"/>
      <c r="F116" s="78"/>
      <c r="G116" s="78">
        <v>30</v>
      </c>
    </row>
    <row r="117" spans="1:7">
      <c r="A117" s="79" t="s">
        <v>1307</v>
      </c>
      <c r="B117" s="78">
        <v>12</v>
      </c>
      <c r="C117" s="78"/>
      <c r="D117" s="78"/>
      <c r="E117" s="78"/>
      <c r="F117" s="78"/>
      <c r="G117" s="78">
        <v>12</v>
      </c>
    </row>
    <row r="118" spans="1:7">
      <c r="A118" s="77">
        <v>10511307</v>
      </c>
      <c r="B118" s="78">
        <v>12</v>
      </c>
      <c r="C118" s="78"/>
      <c r="D118" s="78"/>
      <c r="E118" s="78"/>
      <c r="F118" s="78"/>
      <c r="G118" s="78">
        <v>12</v>
      </c>
    </row>
    <row r="119" spans="1:7">
      <c r="A119" s="79" t="s">
        <v>1334</v>
      </c>
      <c r="B119" s="78">
        <v>12</v>
      </c>
      <c r="C119" s="78"/>
      <c r="D119" s="78"/>
      <c r="E119" s="78"/>
      <c r="F119" s="78"/>
      <c r="G119" s="78">
        <v>12</v>
      </c>
    </row>
    <row r="120" spans="1:7">
      <c r="A120" s="77">
        <v>10511308</v>
      </c>
      <c r="B120" s="78">
        <v>32</v>
      </c>
      <c r="C120" s="78">
        <v>20</v>
      </c>
      <c r="D120" s="78"/>
      <c r="E120" s="78">
        <v>24</v>
      </c>
      <c r="F120" s="78"/>
      <c r="G120" s="78">
        <v>76</v>
      </c>
    </row>
    <row r="121" spans="1:7">
      <c r="A121" s="79" t="s">
        <v>1335</v>
      </c>
      <c r="B121" s="78"/>
      <c r="C121" s="78"/>
      <c r="D121" s="78"/>
      <c r="E121" s="78">
        <v>12</v>
      </c>
      <c r="F121" s="78"/>
      <c r="G121" s="78">
        <v>12</v>
      </c>
    </row>
    <row r="122" spans="1:7">
      <c r="A122" s="79" t="s">
        <v>1336</v>
      </c>
      <c r="B122" s="78"/>
      <c r="C122" s="78"/>
      <c r="D122" s="78"/>
      <c r="E122" s="78">
        <v>12</v>
      </c>
      <c r="F122" s="78"/>
      <c r="G122" s="78">
        <v>12</v>
      </c>
    </row>
    <row r="123" spans="1:7">
      <c r="A123" s="79" t="s">
        <v>1337</v>
      </c>
      <c r="B123" s="78">
        <v>4</v>
      </c>
      <c r="C123" s="78"/>
      <c r="D123" s="78"/>
      <c r="E123" s="78"/>
      <c r="F123" s="78"/>
      <c r="G123" s="78">
        <v>4</v>
      </c>
    </row>
    <row r="124" spans="1:7">
      <c r="A124" s="79" t="s">
        <v>1338</v>
      </c>
      <c r="B124" s="78">
        <v>6</v>
      </c>
      <c r="C124" s="78"/>
      <c r="D124" s="78"/>
      <c r="E124" s="78"/>
      <c r="F124" s="78"/>
      <c r="G124" s="78">
        <v>6</v>
      </c>
    </row>
    <row r="125" spans="1:7">
      <c r="A125" s="79" t="s">
        <v>1339</v>
      </c>
      <c r="B125" s="78">
        <v>6</v>
      </c>
      <c r="C125" s="78"/>
      <c r="D125" s="78"/>
      <c r="E125" s="78"/>
      <c r="F125" s="78"/>
      <c r="G125" s="78">
        <v>6</v>
      </c>
    </row>
    <row r="126" spans="1:7">
      <c r="A126" s="79" t="s">
        <v>1340</v>
      </c>
      <c r="B126" s="78">
        <v>12</v>
      </c>
      <c r="C126" s="78"/>
      <c r="D126" s="78"/>
      <c r="E126" s="78"/>
      <c r="F126" s="78"/>
      <c r="G126" s="78">
        <v>12</v>
      </c>
    </row>
    <row r="127" spans="1:7">
      <c r="A127" s="79" t="s">
        <v>1341</v>
      </c>
      <c r="B127" s="78">
        <v>4</v>
      </c>
      <c r="C127" s="78"/>
      <c r="D127" s="78"/>
      <c r="E127" s="78"/>
      <c r="F127" s="78"/>
      <c r="G127" s="78">
        <v>4</v>
      </c>
    </row>
    <row r="128" spans="1:7">
      <c r="A128" s="79" t="s">
        <v>1342</v>
      </c>
      <c r="B128" s="78"/>
      <c r="C128" s="78">
        <v>20</v>
      </c>
      <c r="D128" s="78"/>
      <c r="E128" s="78"/>
      <c r="F128" s="78"/>
      <c r="G128" s="78">
        <v>20</v>
      </c>
    </row>
    <row r="129" spans="1:7">
      <c r="A129" s="77">
        <v>10511321</v>
      </c>
      <c r="B129" s="78">
        <v>10</v>
      </c>
      <c r="C129" s="78"/>
      <c r="D129" s="78"/>
      <c r="E129" s="78"/>
      <c r="F129" s="78"/>
      <c r="G129" s="78">
        <v>10</v>
      </c>
    </row>
    <row r="130" spans="1:7">
      <c r="A130" s="79" t="s">
        <v>1344</v>
      </c>
      <c r="B130" s="78">
        <v>6</v>
      </c>
      <c r="C130" s="78"/>
      <c r="D130" s="78"/>
      <c r="E130" s="78"/>
      <c r="F130" s="78"/>
      <c r="G130" s="78">
        <v>6</v>
      </c>
    </row>
    <row r="131" spans="1:7">
      <c r="A131" s="79" t="s">
        <v>2743</v>
      </c>
      <c r="B131" s="78">
        <v>4</v>
      </c>
      <c r="C131" s="78"/>
      <c r="D131" s="78"/>
      <c r="E131" s="78"/>
      <c r="F131" s="78"/>
      <c r="G131" s="78">
        <v>4</v>
      </c>
    </row>
    <row r="132" spans="1:7">
      <c r="A132" s="77">
        <v>10511338</v>
      </c>
      <c r="B132" s="78">
        <v>24</v>
      </c>
      <c r="C132" s="78">
        <v>20</v>
      </c>
      <c r="D132" s="78">
        <v>30</v>
      </c>
      <c r="E132" s="78"/>
      <c r="F132" s="78"/>
      <c r="G132" s="78">
        <v>74</v>
      </c>
    </row>
    <row r="133" spans="1:7">
      <c r="A133" s="79" t="s">
        <v>1345</v>
      </c>
      <c r="B133" s="78"/>
      <c r="C133" s="78">
        <v>20</v>
      </c>
      <c r="D133" s="78"/>
      <c r="E133" s="78"/>
      <c r="F133" s="78"/>
      <c r="G133" s="78">
        <v>20</v>
      </c>
    </row>
    <row r="134" spans="1:7">
      <c r="A134" s="79" t="s">
        <v>1346</v>
      </c>
      <c r="B134" s="78"/>
      <c r="C134" s="78"/>
      <c r="D134" s="78">
        <v>30</v>
      </c>
      <c r="E134" s="78"/>
      <c r="F134" s="78"/>
      <c r="G134" s="78">
        <v>30</v>
      </c>
    </row>
    <row r="135" spans="1:7">
      <c r="A135" s="79" t="s">
        <v>1347</v>
      </c>
      <c r="B135" s="78">
        <v>12</v>
      </c>
      <c r="C135" s="78"/>
      <c r="D135" s="78"/>
      <c r="E135" s="78"/>
      <c r="F135" s="78"/>
      <c r="G135" s="78">
        <v>12</v>
      </c>
    </row>
    <row r="136" spans="1:7">
      <c r="A136" s="79" t="s">
        <v>1348</v>
      </c>
      <c r="B136" s="78">
        <v>12</v>
      </c>
      <c r="C136" s="78"/>
      <c r="D136" s="78"/>
      <c r="E136" s="78"/>
      <c r="F136" s="78"/>
      <c r="G136" s="78">
        <v>12</v>
      </c>
    </row>
    <row r="137" spans="1:7">
      <c r="A137" s="77">
        <v>10511428</v>
      </c>
      <c r="B137" s="78">
        <v>24</v>
      </c>
      <c r="C137" s="78"/>
      <c r="D137" s="78">
        <v>30</v>
      </c>
      <c r="E137" s="78"/>
      <c r="F137" s="78"/>
      <c r="G137" s="78">
        <v>54</v>
      </c>
    </row>
    <row r="138" spans="1:7">
      <c r="A138" s="79" t="s">
        <v>1349</v>
      </c>
      <c r="B138" s="78">
        <v>3</v>
      </c>
      <c r="C138" s="78"/>
      <c r="D138" s="78"/>
      <c r="E138" s="78"/>
      <c r="F138" s="78"/>
      <c r="G138" s="78">
        <v>3</v>
      </c>
    </row>
    <row r="139" spans="1:7">
      <c r="A139" s="79" t="s">
        <v>1350</v>
      </c>
      <c r="B139" s="78">
        <v>3</v>
      </c>
      <c r="C139" s="78"/>
      <c r="D139" s="78"/>
      <c r="E139" s="78"/>
      <c r="F139" s="78"/>
      <c r="G139" s="78">
        <v>3</v>
      </c>
    </row>
    <row r="140" spans="1:7">
      <c r="A140" s="79" t="s">
        <v>1351</v>
      </c>
      <c r="B140" s="78"/>
      <c r="C140" s="78"/>
      <c r="D140" s="78">
        <v>30</v>
      </c>
      <c r="E140" s="78"/>
      <c r="F140" s="78"/>
      <c r="G140" s="78">
        <v>30</v>
      </c>
    </row>
    <row r="141" spans="1:7">
      <c r="A141" s="79" t="s">
        <v>1352</v>
      </c>
      <c r="B141" s="78">
        <v>12</v>
      </c>
      <c r="C141" s="78"/>
      <c r="D141" s="78"/>
      <c r="E141" s="78"/>
      <c r="F141" s="78"/>
      <c r="G141" s="78">
        <v>12</v>
      </c>
    </row>
    <row r="142" spans="1:7">
      <c r="A142" s="79" t="s">
        <v>791</v>
      </c>
      <c r="B142" s="78">
        <v>2</v>
      </c>
      <c r="C142" s="78"/>
      <c r="D142" s="78"/>
      <c r="E142" s="78"/>
      <c r="F142" s="78"/>
      <c r="G142" s="78">
        <v>2</v>
      </c>
    </row>
    <row r="143" spans="1:7">
      <c r="A143" s="79" t="s">
        <v>1353</v>
      </c>
      <c r="B143" s="78">
        <v>4</v>
      </c>
      <c r="C143" s="78"/>
      <c r="D143" s="78"/>
      <c r="E143" s="78"/>
      <c r="F143" s="78"/>
      <c r="G143" s="78">
        <v>4</v>
      </c>
    </row>
    <row r="144" spans="1:7">
      <c r="A144" s="77">
        <v>10520401</v>
      </c>
      <c r="B144" s="78">
        <v>48</v>
      </c>
      <c r="C144" s="78">
        <v>28</v>
      </c>
      <c r="D144" s="78"/>
      <c r="E144" s="78"/>
      <c r="F144" s="78"/>
      <c r="G144" s="78">
        <v>76</v>
      </c>
    </row>
    <row r="145" spans="1:7">
      <c r="A145" s="79" t="s">
        <v>1010</v>
      </c>
      <c r="B145" s="78">
        <v>8</v>
      </c>
      <c r="C145" s="78"/>
      <c r="D145" s="78"/>
      <c r="E145" s="78"/>
      <c r="F145" s="78"/>
      <c r="G145" s="78">
        <v>8</v>
      </c>
    </row>
    <row r="146" spans="1:7">
      <c r="A146" s="79" t="s">
        <v>1011</v>
      </c>
      <c r="B146" s="78">
        <v>3</v>
      </c>
      <c r="C146" s="78"/>
      <c r="D146" s="78"/>
      <c r="E146" s="78"/>
      <c r="F146" s="78"/>
      <c r="G146" s="78">
        <v>3</v>
      </c>
    </row>
    <row r="147" spans="1:7">
      <c r="A147" s="79" t="s">
        <v>1354</v>
      </c>
      <c r="B147" s="78">
        <v>2</v>
      </c>
      <c r="C147" s="78"/>
      <c r="D147" s="78"/>
      <c r="E147" s="78"/>
      <c r="F147" s="78"/>
      <c r="G147" s="78">
        <v>2</v>
      </c>
    </row>
    <row r="148" spans="1:7">
      <c r="A148" s="79" t="s">
        <v>1355</v>
      </c>
      <c r="B148" s="78">
        <v>2</v>
      </c>
      <c r="C148" s="78"/>
      <c r="D148" s="78"/>
      <c r="E148" s="78"/>
      <c r="F148" s="78"/>
      <c r="G148" s="78">
        <v>2</v>
      </c>
    </row>
    <row r="149" spans="1:7">
      <c r="A149" s="79" t="s">
        <v>1356</v>
      </c>
      <c r="B149" s="78"/>
      <c r="C149" s="78">
        <v>20</v>
      </c>
      <c r="D149" s="78"/>
      <c r="E149" s="78"/>
      <c r="F149" s="78"/>
      <c r="G149" s="78">
        <v>20</v>
      </c>
    </row>
    <row r="150" spans="1:7">
      <c r="A150" s="79" t="s">
        <v>1005</v>
      </c>
      <c r="B150" s="78">
        <v>12</v>
      </c>
      <c r="C150" s="78"/>
      <c r="D150" s="78"/>
      <c r="E150" s="78"/>
      <c r="F150" s="78"/>
      <c r="G150" s="78">
        <v>12</v>
      </c>
    </row>
    <row r="151" spans="1:7">
      <c r="A151" s="79" t="s">
        <v>970</v>
      </c>
      <c r="B151" s="78"/>
      <c r="C151" s="78">
        <v>4</v>
      </c>
      <c r="D151" s="78"/>
      <c r="E151" s="78"/>
      <c r="F151" s="78"/>
      <c r="G151" s="78">
        <v>4</v>
      </c>
    </row>
    <row r="152" spans="1:7">
      <c r="A152" s="79" t="s">
        <v>971</v>
      </c>
      <c r="B152" s="78"/>
      <c r="C152" s="78">
        <v>4</v>
      </c>
      <c r="D152" s="78"/>
      <c r="E152" s="78"/>
      <c r="F152" s="78"/>
      <c r="G152" s="78">
        <v>4</v>
      </c>
    </row>
    <row r="153" spans="1:7">
      <c r="A153" s="79" t="s">
        <v>1357</v>
      </c>
      <c r="B153" s="78">
        <v>12</v>
      </c>
      <c r="C153" s="78"/>
      <c r="D153" s="78"/>
      <c r="E153" s="78"/>
      <c r="F153" s="78"/>
      <c r="G153" s="78">
        <v>12</v>
      </c>
    </row>
    <row r="154" spans="1:7">
      <c r="A154" s="79" t="s">
        <v>791</v>
      </c>
      <c r="B154" s="78">
        <v>4</v>
      </c>
      <c r="C154" s="78"/>
      <c r="D154" s="78"/>
      <c r="E154" s="78"/>
      <c r="F154" s="78"/>
      <c r="G154" s="78">
        <v>4</v>
      </c>
    </row>
    <row r="155" spans="1:7">
      <c r="A155" s="79" t="s">
        <v>2744</v>
      </c>
      <c r="B155" s="78">
        <v>4</v>
      </c>
      <c r="C155" s="78"/>
      <c r="D155" s="78"/>
      <c r="E155" s="78"/>
      <c r="F155" s="78"/>
      <c r="G155" s="78">
        <v>4</v>
      </c>
    </row>
    <row r="156" spans="1:7">
      <c r="A156" s="79" t="s">
        <v>1000</v>
      </c>
      <c r="B156" s="78">
        <v>1</v>
      </c>
      <c r="C156" s="78"/>
      <c r="D156" s="78"/>
      <c r="E156" s="78"/>
      <c r="F156" s="78"/>
      <c r="G156" s="78">
        <v>1</v>
      </c>
    </row>
    <row r="157" spans="1:7">
      <c r="A157" s="77">
        <v>10550213</v>
      </c>
      <c r="B157" s="78">
        <v>34</v>
      </c>
      <c r="C157" s="78">
        <v>20</v>
      </c>
      <c r="D157" s="78">
        <v>30</v>
      </c>
      <c r="E157" s="78"/>
      <c r="F157" s="78"/>
      <c r="G157" s="78">
        <v>84</v>
      </c>
    </row>
    <row r="158" spans="1:7">
      <c r="A158" s="79" t="s">
        <v>1009</v>
      </c>
      <c r="B158" s="78">
        <v>2</v>
      </c>
      <c r="C158" s="78"/>
      <c r="D158" s="78"/>
      <c r="E158" s="78"/>
      <c r="F158" s="78"/>
      <c r="G158" s="78">
        <v>2</v>
      </c>
    </row>
    <row r="159" spans="1:7">
      <c r="A159" s="79" t="s">
        <v>1010</v>
      </c>
      <c r="B159" s="78">
        <v>8</v>
      </c>
      <c r="C159" s="78"/>
      <c r="D159" s="78"/>
      <c r="E159" s="78"/>
      <c r="F159" s="78"/>
      <c r="G159" s="78">
        <v>8</v>
      </c>
    </row>
    <row r="160" spans="1:7">
      <c r="A160" s="79" t="s">
        <v>1054</v>
      </c>
      <c r="B160" s="78">
        <v>12</v>
      </c>
      <c r="C160" s="78"/>
      <c r="D160" s="78"/>
      <c r="E160" s="78"/>
      <c r="F160" s="78"/>
      <c r="G160" s="78">
        <v>12</v>
      </c>
    </row>
    <row r="161" spans="1:7">
      <c r="A161" s="79" t="s">
        <v>1036</v>
      </c>
      <c r="B161" s="78">
        <v>12</v>
      </c>
      <c r="C161" s="78"/>
      <c r="D161" s="78"/>
      <c r="E161" s="78"/>
      <c r="F161" s="78"/>
      <c r="G161" s="78">
        <v>12</v>
      </c>
    </row>
    <row r="162" spans="1:7">
      <c r="A162" s="79" t="s">
        <v>2745</v>
      </c>
      <c r="B162" s="78"/>
      <c r="C162" s="78">
        <v>20</v>
      </c>
      <c r="D162" s="78"/>
      <c r="E162" s="78"/>
      <c r="F162" s="78"/>
      <c r="G162" s="78">
        <v>20</v>
      </c>
    </row>
    <row r="163" spans="1:7">
      <c r="A163" s="79" t="s">
        <v>2746</v>
      </c>
      <c r="B163" s="78"/>
      <c r="C163" s="78"/>
      <c r="D163" s="78">
        <v>30</v>
      </c>
      <c r="E163" s="78"/>
      <c r="F163" s="78"/>
      <c r="G163" s="78">
        <v>30</v>
      </c>
    </row>
    <row r="164" spans="1:7">
      <c r="A164" s="77">
        <v>10550218</v>
      </c>
      <c r="B164" s="78">
        <v>22</v>
      </c>
      <c r="C164" s="78">
        <v>20</v>
      </c>
      <c r="D164" s="78"/>
      <c r="E164" s="78"/>
      <c r="F164" s="78">
        <v>12</v>
      </c>
      <c r="G164" s="78">
        <v>54</v>
      </c>
    </row>
    <row r="165" spans="1:7">
      <c r="A165" s="79" t="s">
        <v>1631</v>
      </c>
      <c r="B165" s="78"/>
      <c r="C165" s="78"/>
      <c r="D165" s="78"/>
      <c r="E165" s="78"/>
      <c r="F165" s="78">
        <v>12</v>
      </c>
      <c r="G165" s="78">
        <v>12</v>
      </c>
    </row>
    <row r="166" spans="1:7">
      <c r="A166" s="79" t="s">
        <v>1358</v>
      </c>
      <c r="B166" s="78">
        <v>3</v>
      </c>
      <c r="C166" s="78"/>
      <c r="D166" s="78"/>
      <c r="E166" s="78"/>
      <c r="F166" s="78"/>
      <c r="G166" s="78">
        <v>3</v>
      </c>
    </row>
    <row r="167" spans="1:7">
      <c r="A167" s="79" t="s">
        <v>1359</v>
      </c>
      <c r="B167" s="78">
        <v>3</v>
      </c>
      <c r="C167" s="78"/>
      <c r="D167" s="78"/>
      <c r="E167" s="78"/>
      <c r="F167" s="78"/>
      <c r="G167" s="78">
        <v>3</v>
      </c>
    </row>
    <row r="168" spans="1:7">
      <c r="A168" s="79" t="s">
        <v>1360</v>
      </c>
      <c r="B168" s="78">
        <v>12</v>
      </c>
      <c r="C168" s="78"/>
      <c r="D168" s="78"/>
      <c r="E168" s="78"/>
      <c r="F168" s="78"/>
      <c r="G168" s="78">
        <v>12</v>
      </c>
    </row>
    <row r="169" spans="1:7">
      <c r="A169" s="79" t="s">
        <v>972</v>
      </c>
      <c r="B169" s="78"/>
      <c r="C169" s="78">
        <v>20</v>
      </c>
      <c r="D169" s="78"/>
      <c r="E169" s="78"/>
      <c r="F169" s="78"/>
      <c r="G169" s="78">
        <v>20</v>
      </c>
    </row>
    <row r="170" spans="1:7">
      <c r="A170" s="79" t="s">
        <v>2747</v>
      </c>
      <c r="B170" s="78">
        <v>4</v>
      </c>
      <c r="C170" s="78"/>
      <c r="D170" s="78"/>
      <c r="E170" s="78"/>
      <c r="F170" s="78"/>
      <c r="G170" s="78">
        <v>4</v>
      </c>
    </row>
    <row r="171" spans="1:7">
      <c r="A171" s="77">
        <v>10550519</v>
      </c>
      <c r="B171" s="78">
        <v>22</v>
      </c>
      <c r="C171" s="78">
        <v>20</v>
      </c>
      <c r="D171" s="78">
        <v>30</v>
      </c>
      <c r="E171" s="78"/>
      <c r="F171" s="78"/>
      <c r="G171" s="78">
        <v>72</v>
      </c>
    </row>
    <row r="172" spans="1:7">
      <c r="A172" s="79" t="s">
        <v>1361</v>
      </c>
      <c r="B172" s="78">
        <v>2</v>
      </c>
      <c r="C172" s="78"/>
      <c r="D172" s="78"/>
      <c r="E172" s="78"/>
      <c r="F172" s="78"/>
      <c r="G172" s="78">
        <v>2</v>
      </c>
    </row>
    <row r="173" spans="1:7">
      <c r="A173" s="79" t="s">
        <v>1244</v>
      </c>
      <c r="B173" s="78">
        <v>4</v>
      </c>
      <c r="C173" s="78"/>
      <c r="D173" s="78"/>
      <c r="E173" s="78"/>
      <c r="F173" s="78"/>
      <c r="G173" s="78">
        <v>4</v>
      </c>
    </row>
    <row r="174" spans="1:7">
      <c r="A174" s="79" t="s">
        <v>1362</v>
      </c>
      <c r="B174" s="78"/>
      <c r="C174" s="78"/>
      <c r="D174" s="78">
        <v>30</v>
      </c>
      <c r="E174" s="78"/>
      <c r="F174" s="78"/>
      <c r="G174" s="78">
        <v>30</v>
      </c>
    </row>
    <row r="175" spans="1:7">
      <c r="A175" s="79" t="s">
        <v>1363</v>
      </c>
      <c r="B175" s="78"/>
      <c r="C175" s="78">
        <v>20</v>
      </c>
      <c r="D175" s="78"/>
      <c r="E175" s="78"/>
      <c r="F175" s="78"/>
      <c r="G175" s="78">
        <v>20</v>
      </c>
    </row>
    <row r="176" spans="1:7">
      <c r="A176" s="79" t="s">
        <v>1364</v>
      </c>
      <c r="B176" s="78">
        <v>4</v>
      </c>
      <c r="C176" s="78"/>
      <c r="D176" s="78"/>
      <c r="E176" s="78"/>
      <c r="F176" s="78"/>
      <c r="G176" s="78">
        <v>4</v>
      </c>
    </row>
    <row r="177" spans="1:7">
      <c r="A177" s="79" t="s">
        <v>1365</v>
      </c>
      <c r="B177" s="78">
        <v>12</v>
      </c>
      <c r="C177" s="78"/>
      <c r="D177" s="78"/>
      <c r="E177" s="78"/>
      <c r="F177" s="78"/>
      <c r="G177" s="78">
        <v>12</v>
      </c>
    </row>
    <row r="178" spans="1:7">
      <c r="A178" s="77">
        <v>10550537</v>
      </c>
      <c r="B178" s="78">
        <v>24</v>
      </c>
      <c r="C178" s="78"/>
      <c r="D178" s="78">
        <v>30</v>
      </c>
      <c r="E178" s="78"/>
      <c r="F178" s="78"/>
      <c r="G178" s="78">
        <v>54</v>
      </c>
    </row>
    <row r="179" spans="1:7">
      <c r="A179" s="79" t="s">
        <v>1191</v>
      </c>
      <c r="B179" s="78">
        <v>4</v>
      </c>
      <c r="C179" s="78"/>
      <c r="D179" s="78"/>
      <c r="E179" s="78"/>
      <c r="F179" s="78"/>
      <c r="G179" s="78">
        <v>4</v>
      </c>
    </row>
    <row r="180" spans="1:7">
      <c r="A180" s="79" t="s">
        <v>1010</v>
      </c>
      <c r="B180" s="78">
        <v>4</v>
      </c>
      <c r="C180" s="78"/>
      <c r="D180" s="78"/>
      <c r="E180" s="78"/>
      <c r="F180" s="78"/>
      <c r="G180" s="78">
        <v>4</v>
      </c>
    </row>
    <row r="181" spans="1:7">
      <c r="A181" s="79" t="s">
        <v>1366</v>
      </c>
      <c r="B181" s="78"/>
      <c r="C181" s="78"/>
      <c r="D181" s="78">
        <v>30</v>
      </c>
      <c r="E181" s="78"/>
      <c r="F181" s="78"/>
      <c r="G181" s="78">
        <v>30</v>
      </c>
    </row>
    <row r="182" spans="1:7">
      <c r="A182" s="79" t="s">
        <v>1367</v>
      </c>
      <c r="B182" s="78">
        <v>4</v>
      </c>
      <c r="C182" s="78"/>
      <c r="D182" s="78"/>
      <c r="E182" s="78"/>
      <c r="F182" s="78"/>
      <c r="G182" s="78">
        <v>4</v>
      </c>
    </row>
    <row r="183" spans="1:7">
      <c r="A183" s="79" t="s">
        <v>1036</v>
      </c>
      <c r="B183" s="78">
        <v>12</v>
      </c>
      <c r="C183" s="78"/>
      <c r="D183" s="78"/>
      <c r="E183" s="78"/>
      <c r="F183" s="78"/>
      <c r="G183" s="78">
        <v>12</v>
      </c>
    </row>
    <row r="184" spans="1:7">
      <c r="A184" s="77">
        <v>10551229</v>
      </c>
      <c r="B184" s="78">
        <v>23</v>
      </c>
      <c r="C184" s="78">
        <v>24</v>
      </c>
      <c r="D184" s="78">
        <v>30</v>
      </c>
      <c r="E184" s="78">
        <v>24</v>
      </c>
      <c r="F184" s="78"/>
      <c r="G184" s="78">
        <v>101</v>
      </c>
    </row>
    <row r="185" spans="1:7">
      <c r="A185" s="79" t="s">
        <v>1368</v>
      </c>
      <c r="B185" s="78"/>
      <c r="C185" s="78"/>
      <c r="D185" s="78">
        <v>30</v>
      </c>
      <c r="E185" s="78"/>
      <c r="F185" s="78"/>
      <c r="G185" s="78">
        <v>30</v>
      </c>
    </row>
    <row r="186" spans="1:7">
      <c r="A186" s="79" t="s">
        <v>870</v>
      </c>
      <c r="B186" s="78"/>
      <c r="C186" s="78"/>
      <c r="D186" s="78"/>
      <c r="E186" s="78">
        <v>1</v>
      </c>
      <c r="F186" s="78"/>
      <c r="G186" s="78">
        <v>1</v>
      </c>
    </row>
    <row r="187" spans="1:7">
      <c r="A187" s="79" t="s">
        <v>1634</v>
      </c>
      <c r="B187" s="78"/>
      <c r="C187" s="78">
        <v>4</v>
      </c>
      <c r="D187" s="78"/>
      <c r="E187" s="78"/>
      <c r="F187" s="78"/>
      <c r="G187" s="78">
        <v>4</v>
      </c>
    </row>
    <row r="188" spans="1:7">
      <c r="A188" s="79" t="s">
        <v>1635</v>
      </c>
      <c r="B188" s="78">
        <v>4</v>
      </c>
      <c r="C188" s="78"/>
      <c r="D188" s="78"/>
      <c r="E188" s="78"/>
      <c r="F188" s="78"/>
      <c r="G188" s="78">
        <v>4</v>
      </c>
    </row>
    <row r="189" spans="1:7">
      <c r="A189" s="79" t="s">
        <v>1632</v>
      </c>
      <c r="B189" s="78"/>
      <c r="C189" s="78"/>
      <c r="D189" s="78"/>
      <c r="E189" s="78">
        <v>23</v>
      </c>
      <c r="F189" s="78"/>
      <c r="G189" s="78">
        <v>23</v>
      </c>
    </row>
    <row r="190" spans="1:7">
      <c r="A190" s="79" t="s">
        <v>1011</v>
      </c>
      <c r="B190" s="78">
        <v>3</v>
      </c>
      <c r="C190" s="78"/>
      <c r="D190" s="78"/>
      <c r="E190" s="78"/>
      <c r="F190" s="78"/>
      <c r="G190" s="78">
        <v>3</v>
      </c>
    </row>
    <row r="191" spans="1:7">
      <c r="A191" s="79" t="s">
        <v>1369</v>
      </c>
      <c r="B191" s="78"/>
      <c r="C191" s="78">
        <v>20</v>
      </c>
      <c r="D191" s="78"/>
      <c r="E191" s="78"/>
      <c r="F191" s="78"/>
      <c r="G191" s="78">
        <v>20</v>
      </c>
    </row>
    <row r="192" spans="1:7">
      <c r="A192" s="79" t="s">
        <v>1370</v>
      </c>
      <c r="B192" s="78">
        <v>12</v>
      </c>
      <c r="C192" s="78"/>
      <c r="D192" s="78"/>
      <c r="E192" s="78"/>
      <c r="F192" s="78"/>
      <c r="G192" s="78">
        <v>12</v>
      </c>
    </row>
    <row r="193" spans="1:7">
      <c r="A193" s="79" t="s">
        <v>1371</v>
      </c>
      <c r="B193" s="78">
        <v>2</v>
      </c>
      <c r="C193" s="78"/>
      <c r="D193" s="78"/>
      <c r="E193" s="78"/>
      <c r="F193" s="78"/>
      <c r="G193" s="78">
        <v>2</v>
      </c>
    </row>
    <row r="194" spans="1:7">
      <c r="A194" s="79" t="s">
        <v>1633</v>
      </c>
      <c r="B194" s="78">
        <v>2</v>
      </c>
      <c r="C194" s="78"/>
      <c r="D194" s="78"/>
      <c r="E194" s="78"/>
      <c r="F194" s="78"/>
      <c r="G194" s="78">
        <v>2</v>
      </c>
    </row>
    <row r="195" spans="1:7">
      <c r="A195" s="77">
        <v>10551305</v>
      </c>
      <c r="B195" s="78">
        <v>32</v>
      </c>
      <c r="C195" s="78">
        <v>20</v>
      </c>
      <c r="D195" s="78"/>
      <c r="E195" s="78">
        <v>23</v>
      </c>
      <c r="F195" s="78"/>
      <c r="G195" s="78">
        <v>75</v>
      </c>
    </row>
    <row r="196" spans="1:7">
      <c r="A196" s="79" t="s">
        <v>1372</v>
      </c>
      <c r="B196" s="78">
        <v>4</v>
      </c>
      <c r="C196" s="78"/>
      <c r="D196" s="78"/>
      <c r="E196" s="78"/>
      <c r="F196" s="78"/>
      <c r="G196" s="78">
        <v>4</v>
      </c>
    </row>
    <row r="197" spans="1:7">
      <c r="A197" s="79" t="s">
        <v>1373</v>
      </c>
      <c r="B197" s="78">
        <v>6</v>
      </c>
      <c r="C197" s="78"/>
      <c r="D197" s="78"/>
      <c r="E197" s="78"/>
      <c r="F197" s="78"/>
      <c r="G197" s="78">
        <v>6</v>
      </c>
    </row>
    <row r="198" spans="1:7">
      <c r="A198" s="79" t="s">
        <v>1194</v>
      </c>
      <c r="B198" s="78">
        <v>6</v>
      </c>
      <c r="C198" s="78"/>
      <c r="D198" s="78"/>
      <c r="E198" s="78"/>
      <c r="F198" s="78"/>
      <c r="G198" s="78">
        <v>6</v>
      </c>
    </row>
    <row r="199" spans="1:7">
      <c r="A199" s="79" t="s">
        <v>1374</v>
      </c>
      <c r="B199" s="78">
        <v>12</v>
      </c>
      <c r="C199" s="78"/>
      <c r="D199" s="78"/>
      <c r="E199" s="78"/>
      <c r="F199" s="78"/>
      <c r="G199" s="78">
        <v>12</v>
      </c>
    </row>
    <row r="200" spans="1:7">
      <c r="A200" s="79" t="s">
        <v>1375</v>
      </c>
      <c r="B200" s="78">
        <v>4</v>
      </c>
      <c r="C200" s="78"/>
      <c r="D200" s="78"/>
      <c r="E200" s="78"/>
      <c r="F200" s="78"/>
      <c r="G200" s="78">
        <v>4</v>
      </c>
    </row>
    <row r="201" spans="1:7">
      <c r="A201" s="79" t="s">
        <v>976</v>
      </c>
      <c r="B201" s="78"/>
      <c r="C201" s="78">
        <v>20</v>
      </c>
      <c r="D201" s="78"/>
      <c r="E201" s="78"/>
      <c r="F201" s="78"/>
      <c r="G201" s="78">
        <v>20</v>
      </c>
    </row>
    <row r="202" spans="1:7">
      <c r="A202" s="79" t="s">
        <v>2746</v>
      </c>
      <c r="B202" s="78"/>
      <c r="C202" s="78"/>
      <c r="D202" s="78"/>
      <c r="E202" s="78">
        <v>23</v>
      </c>
      <c r="F202" s="78"/>
      <c r="G202" s="78">
        <v>23</v>
      </c>
    </row>
    <row r="203" spans="1:7">
      <c r="A203" s="77">
        <v>10551306</v>
      </c>
      <c r="B203" s="78">
        <v>52</v>
      </c>
      <c r="C203" s="78">
        <v>20</v>
      </c>
      <c r="D203" s="78"/>
      <c r="E203" s="78"/>
      <c r="F203" s="78"/>
      <c r="G203" s="78">
        <v>72</v>
      </c>
    </row>
    <row r="204" spans="1:7" hidden="1">
      <c r="A204" s="79" t="s">
        <v>1639</v>
      </c>
      <c r="B204" s="78"/>
      <c r="C204" s="78">
        <v>4</v>
      </c>
      <c r="D204" s="78"/>
      <c r="E204" s="78"/>
      <c r="F204" s="78"/>
      <c r="G204" s="78">
        <v>4</v>
      </c>
    </row>
    <row r="205" spans="1:7">
      <c r="A205" s="79" t="s">
        <v>1636</v>
      </c>
      <c r="B205" s="78"/>
      <c r="C205" s="78">
        <v>4</v>
      </c>
      <c r="D205" s="78"/>
      <c r="E205" s="78"/>
      <c r="F205" s="78"/>
      <c r="G205" s="78">
        <v>4</v>
      </c>
    </row>
    <row r="206" spans="1:7">
      <c r="A206" s="79" t="s">
        <v>1637</v>
      </c>
      <c r="B206" s="78"/>
      <c r="C206" s="78">
        <v>4</v>
      </c>
      <c r="D206" s="78"/>
      <c r="E206" s="78"/>
      <c r="F206" s="78"/>
      <c r="G206" s="78">
        <v>4</v>
      </c>
    </row>
    <row r="207" spans="1:7">
      <c r="A207" s="79" t="s">
        <v>1638</v>
      </c>
      <c r="B207" s="78">
        <v>2</v>
      </c>
      <c r="C207" s="78"/>
      <c r="D207" s="78"/>
      <c r="E207" s="78"/>
      <c r="F207" s="78"/>
      <c r="G207" s="78">
        <v>2</v>
      </c>
    </row>
    <row r="208" spans="1:7">
      <c r="A208" s="79" t="s">
        <v>1376</v>
      </c>
      <c r="B208" s="78">
        <v>12</v>
      </c>
      <c r="C208" s="78"/>
      <c r="D208" s="78"/>
      <c r="E208" s="78"/>
      <c r="F208" s="78"/>
      <c r="G208" s="78">
        <v>12</v>
      </c>
    </row>
    <row r="209" spans="1:7">
      <c r="A209" s="79" t="s">
        <v>1367</v>
      </c>
      <c r="B209" s="78">
        <v>2</v>
      </c>
      <c r="C209" s="78"/>
      <c r="D209" s="78"/>
      <c r="E209" s="78"/>
      <c r="F209" s="78"/>
      <c r="G209" s="78">
        <v>2</v>
      </c>
    </row>
    <row r="210" spans="1:7">
      <c r="A210" s="79" t="s">
        <v>1307</v>
      </c>
      <c r="B210" s="78">
        <v>24</v>
      </c>
      <c r="C210" s="78"/>
      <c r="D210" s="78"/>
      <c r="E210" s="78"/>
      <c r="F210" s="78"/>
      <c r="G210" s="78">
        <v>24</v>
      </c>
    </row>
    <row r="211" spans="1:7">
      <c r="A211" s="79" t="s">
        <v>895</v>
      </c>
      <c r="B211" s="78"/>
      <c r="C211" s="78">
        <v>4</v>
      </c>
      <c r="D211" s="78"/>
      <c r="E211" s="78"/>
      <c r="F211" s="78"/>
      <c r="G211" s="78">
        <v>4</v>
      </c>
    </row>
    <row r="212" spans="1:7">
      <c r="A212" s="79" t="s">
        <v>939</v>
      </c>
      <c r="B212" s="78"/>
      <c r="C212" s="78">
        <v>4</v>
      </c>
      <c r="D212" s="78"/>
      <c r="E212" s="78"/>
      <c r="F212" s="78"/>
      <c r="G212" s="78">
        <v>4</v>
      </c>
    </row>
    <row r="213" spans="1:7">
      <c r="A213" s="79" t="s">
        <v>2748</v>
      </c>
      <c r="B213" s="78">
        <v>3</v>
      </c>
      <c r="C213" s="78"/>
      <c r="D213" s="78"/>
      <c r="E213" s="78"/>
      <c r="F213" s="78"/>
      <c r="G213" s="78">
        <v>3</v>
      </c>
    </row>
    <row r="214" spans="1:7">
      <c r="A214" s="79" t="s">
        <v>2749</v>
      </c>
      <c r="B214" s="78">
        <v>3</v>
      </c>
      <c r="C214" s="78"/>
      <c r="D214" s="78"/>
      <c r="E214" s="78"/>
      <c r="F214" s="78"/>
      <c r="G214" s="78">
        <v>3</v>
      </c>
    </row>
    <row r="215" spans="1:7">
      <c r="A215" s="79" t="s">
        <v>2750</v>
      </c>
      <c r="B215" s="78">
        <v>5</v>
      </c>
      <c r="C215" s="78"/>
      <c r="D215" s="78"/>
      <c r="E215" s="78"/>
      <c r="F215" s="78"/>
      <c r="G215" s="78">
        <v>5</v>
      </c>
    </row>
    <row r="216" spans="1:7">
      <c r="A216" s="79" t="s">
        <v>2751</v>
      </c>
      <c r="B216" s="78">
        <v>1</v>
      </c>
      <c r="C216" s="78"/>
      <c r="D216" s="78"/>
      <c r="E216" s="78"/>
      <c r="F216" s="78"/>
      <c r="G216" s="78">
        <v>1</v>
      </c>
    </row>
    <row r="217" spans="1:7">
      <c r="A217" s="77">
        <v>10551313</v>
      </c>
      <c r="B217" s="78">
        <v>32</v>
      </c>
      <c r="C217" s="78">
        <v>20</v>
      </c>
      <c r="D217" s="78">
        <v>30</v>
      </c>
      <c r="E217" s="78"/>
      <c r="F217" s="78"/>
      <c r="G217" s="78">
        <v>82</v>
      </c>
    </row>
    <row r="218" spans="1:7">
      <c r="A218" s="79" t="s">
        <v>1377</v>
      </c>
      <c r="B218" s="78">
        <v>4</v>
      </c>
      <c r="C218" s="78"/>
      <c r="D218" s="78"/>
      <c r="E218" s="78"/>
      <c r="F218" s="78"/>
      <c r="G218" s="78">
        <v>4</v>
      </c>
    </row>
    <row r="219" spans="1:7">
      <c r="A219" s="79" t="s">
        <v>1373</v>
      </c>
      <c r="B219" s="78">
        <v>6</v>
      </c>
      <c r="C219" s="78"/>
      <c r="D219" s="78"/>
      <c r="E219" s="78"/>
      <c r="F219" s="78"/>
      <c r="G219" s="78">
        <v>6</v>
      </c>
    </row>
    <row r="220" spans="1:7">
      <c r="A220" s="79" t="s">
        <v>1378</v>
      </c>
      <c r="B220" s="78">
        <v>6</v>
      </c>
      <c r="C220" s="78"/>
      <c r="D220" s="78"/>
      <c r="E220" s="78"/>
      <c r="F220" s="78"/>
      <c r="G220" s="78">
        <v>6</v>
      </c>
    </row>
    <row r="221" spans="1:7">
      <c r="A221" s="79" t="s">
        <v>1379</v>
      </c>
      <c r="B221" s="78"/>
      <c r="C221" s="78"/>
      <c r="D221" s="78">
        <v>30</v>
      </c>
      <c r="E221" s="78"/>
      <c r="F221" s="78"/>
      <c r="G221" s="78">
        <v>30</v>
      </c>
    </row>
    <row r="222" spans="1:7">
      <c r="A222" s="79" t="s">
        <v>1380</v>
      </c>
      <c r="B222" s="78">
        <v>12</v>
      </c>
      <c r="C222" s="78"/>
      <c r="D222" s="78"/>
      <c r="E222" s="78"/>
      <c r="F222" s="78"/>
      <c r="G222" s="78">
        <v>12</v>
      </c>
    </row>
    <row r="223" spans="1:7">
      <c r="A223" s="79" t="s">
        <v>1381</v>
      </c>
      <c r="B223" s="78">
        <v>4</v>
      </c>
      <c r="C223" s="78"/>
      <c r="D223" s="78"/>
      <c r="E223" s="78"/>
      <c r="F223" s="78"/>
      <c r="G223" s="78">
        <v>4</v>
      </c>
    </row>
    <row r="224" spans="1:7">
      <c r="A224" s="79" t="s">
        <v>976</v>
      </c>
      <c r="B224" s="78"/>
      <c r="C224" s="78">
        <v>20</v>
      </c>
      <c r="D224" s="78"/>
      <c r="E224" s="78"/>
      <c r="F224" s="78"/>
      <c r="G224" s="78">
        <v>20</v>
      </c>
    </row>
    <row r="225" spans="1:7">
      <c r="A225" s="77">
        <v>10551315</v>
      </c>
      <c r="B225" s="78">
        <v>22</v>
      </c>
      <c r="C225" s="78">
        <v>20</v>
      </c>
      <c r="D225" s="78">
        <v>30</v>
      </c>
      <c r="E225" s="78"/>
      <c r="F225" s="78"/>
      <c r="G225" s="78">
        <v>72</v>
      </c>
    </row>
    <row r="226" spans="1:7">
      <c r="A226" s="79" t="s">
        <v>1382</v>
      </c>
      <c r="B226" s="78">
        <v>2</v>
      </c>
      <c r="C226" s="78"/>
      <c r="D226" s="78"/>
      <c r="E226" s="78"/>
      <c r="F226" s="78"/>
      <c r="G226" s="78">
        <v>2</v>
      </c>
    </row>
    <row r="227" spans="1:7">
      <c r="A227" s="79" t="s">
        <v>1244</v>
      </c>
      <c r="B227" s="78">
        <v>4</v>
      </c>
      <c r="C227" s="78"/>
      <c r="D227" s="78"/>
      <c r="E227" s="78"/>
      <c r="F227" s="78"/>
      <c r="G227" s="78">
        <v>4</v>
      </c>
    </row>
    <row r="228" spans="1:7">
      <c r="A228" s="79" t="s">
        <v>1383</v>
      </c>
      <c r="B228" s="78"/>
      <c r="C228" s="78"/>
      <c r="D228" s="78">
        <v>30</v>
      </c>
      <c r="E228" s="78"/>
      <c r="F228" s="78"/>
      <c r="G228" s="78">
        <v>30</v>
      </c>
    </row>
    <row r="229" spans="1:7">
      <c r="A229" s="79" t="s">
        <v>1218</v>
      </c>
      <c r="B229" s="78">
        <v>4</v>
      </c>
      <c r="C229" s="78"/>
      <c r="D229" s="78"/>
      <c r="E229" s="78"/>
      <c r="F229" s="78"/>
      <c r="G229" s="78">
        <v>4</v>
      </c>
    </row>
    <row r="230" spans="1:7">
      <c r="A230" s="79" t="s">
        <v>1384</v>
      </c>
      <c r="B230" s="78"/>
      <c r="C230" s="78">
        <v>20</v>
      </c>
      <c r="D230" s="78"/>
      <c r="E230" s="78"/>
      <c r="F230" s="78"/>
      <c r="G230" s="78">
        <v>20</v>
      </c>
    </row>
    <row r="231" spans="1:7">
      <c r="A231" s="79" t="s">
        <v>1385</v>
      </c>
      <c r="B231" s="78">
        <v>12</v>
      </c>
      <c r="C231" s="78"/>
      <c r="D231" s="78"/>
      <c r="E231" s="78"/>
      <c r="F231" s="78"/>
      <c r="G231" s="78">
        <v>12</v>
      </c>
    </row>
    <row r="232" spans="1:7">
      <c r="A232" s="77">
        <v>10560123</v>
      </c>
      <c r="B232" s="78">
        <v>20</v>
      </c>
      <c r="C232" s="78">
        <v>4</v>
      </c>
      <c r="D232" s="78">
        <v>30</v>
      </c>
      <c r="E232" s="78">
        <v>24</v>
      </c>
      <c r="F232" s="78"/>
      <c r="G232" s="78">
        <v>78</v>
      </c>
    </row>
    <row r="233" spans="1:7">
      <c r="A233" s="79" t="s">
        <v>1386</v>
      </c>
      <c r="B233" s="78"/>
      <c r="C233" s="78"/>
      <c r="D233" s="78"/>
      <c r="E233" s="78">
        <v>24</v>
      </c>
      <c r="F233" s="78"/>
      <c r="G233" s="78">
        <v>24</v>
      </c>
    </row>
    <row r="234" spans="1:7">
      <c r="A234" s="79" t="s">
        <v>1387</v>
      </c>
      <c r="B234" s="78"/>
      <c r="C234" s="78"/>
      <c r="D234" s="78"/>
      <c r="E234" s="78">
        <v>0</v>
      </c>
      <c r="F234" s="78"/>
      <c r="G234" s="78">
        <v>0</v>
      </c>
    </row>
    <row r="235" spans="1:7">
      <c r="A235" s="79" t="s">
        <v>1388</v>
      </c>
      <c r="B235" s="78">
        <v>4</v>
      </c>
      <c r="C235" s="78"/>
      <c r="D235" s="78"/>
      <c r="E235" s="78"/>
      <c r="F235" s="78"/>
      <c r="G235" s="78">
        <v>4</v>
      </c>
    </row>
    <row r="236" spans="1:7">
      <c r="A236" s="79" t="s">
        <v>812</v>
      </c>
      <c r="B236" s="78"/>
      <c r="C236" s="78">
        <v>4</v>
      </c>
      <c r="D236" s="78"/>
      <c r="E236" s="78"/>
      <c r="F236" s="78"/>
      <c r="G236" s="78">
        <v>4</v>
      </c>
    </row>
    <row r="237" spans="1:7">
      <c r="A237" s="79" t="s">
        <v>813</v>
      </c>
      <c r="B237" s="78"/>
      <c r="C237" s="78"/>
      <c r="D237" s="78">
        <v>30</v>
      </c>
      <c r="E237" s="78"/>
      <c r="F237" s="78"/>
      <c r="G237" s="78">
        <v>30</v>
      </c>
    </row>
    <row r="238" spans="1:7">
      <c r="A238" s="79" t="s">
        <v>791</v>
      </c>
      <c r="B238" s="78">
        <v>4</v>
      </c>
      <c r="C238" s="78"/>
      <c r="D238" s="78"/>
      <c r="E238" s="78"/>
      <c r="F238" s="78"/>
      <c r="G238" s="78">
        <v>4</v>
      </c>
    </row>
    <row r="239" spans="1:7">
      <c r="A239" s="79" t="s">
        <v>2752</v>
      </c>
      <c r="B239" s="78">
        <v>12</v>
      </c>
      <c r="C239" s="78"/>
      <c r="D239" s="78"/>
      <c r="E239" s="78"/>
      <c r="F239" s="78"/>
      <c r="G239" s="78">
        <v>12</v>
      </c>
    </row>
    <row r="240" spans="1:7">
      <c r="A240" s="77">
        <v>10560506</v>
      </c>
      <c r="B240" s="78">
        <v>12</v>
      </c>
      <c r="C240" s="78"/>
      <c r="D240" s="78">
        <v>30</v>
      </c>
      <c r="E240" s="78">
        <v>24</v>
      </c>
      <c r="F240" s="78">
        <v>24</v>
      </c>
      <c r="G240" s="78">
        <v>90</v>
      </c>
    </row>
    <row r="241" spans="1:7">
      <c r="A241" s="79" t="s">
        <v>923</v>
      </c>
      <c r="B241" s="78"/>
      <c r="C241" s="78"/>
      <c r="D241" s="78"/>
      <c r="E241" s="78">
        <v>0</v>
      </c>
      <c r="F241" s="78"/>
      <c r="G241" s="78">
        <v>0</v>
      </c>
    </row>
    <row r="242" spans="1:7">
      <c r="A242" s="79" t="s">
        <v>924</v>
      </c>
      <c r="B242" s="78"/>
      <c r="C242" s="78"/>
      <c r="D242" s="78"/>
      <c r="E242" s="78">
        <v>3</v>
      </c>
      <c r="F242" s="78"/>
      <c r="G242" s="78">
        <v>3</v>
      </c>
    </row>
    <row r="243" spans="1:7">
      <c r="A243" s="79" t="s">
        <v>929</v>
      </c>
      <c r="B243" s="78"/>
      <c r="C243" s="78"/>
      <c r="D243" s="78">
        <v>30</v>
      </c>
      <c r="E243" s="78"/>
      <c r="F243" s="78">
        <v>0</v>
      </c>
      <c r="G243" s="78">
        <v>30</v>
      </c>
    </row>
    <row r="244" spans="1:7">
      <c r="A244" s="79" t="s">
        <v>1390</v>
      </c>
      <c r="B244" s="78"/>
      <c r="C244" s="78"/>
      <c r="D244" s="78"/>
      <c r="E244" s="78"/>
      <c r="F244" s="78">
        <v>0</v>
      </c>
      <c r="G244" s="78">
        <v>0</v>
      </c>
    </row>
    <row r="245" spans="1:7">
      <c r="A245" s="79" t="s">
        <v>1391</v>
      </c>
      <c r="B245" s="78"/>
      <c r="C245" s="78"/>
      <c r="D245" s="78"/>
      <c r="E245" s="78"/>
      <c r="F245" s="78">
        <v>24</v>
      </c>
      <c r="G245" s="78">
        <v>24</v>
      </c>
    </row>
    <row r="246" spans="1:7">
      <c r="A246" s="79" t="s">
        <v>1392</v>
      </c>
      <c r="B246" s="78">
        <v>8</v>
      </c>
      <c r="C246" s="78"/>
      <c r="D246" s="78"/>
      <c r="E246" s="78"/>
      <c r="F246" s="78"/>
      <c r="G246" s="78">
        <v>8</v>
      </c>
    </row>
    <row r="247" spans="1:7">
      <c r="A247" s="79" t="s">
        <v>937</v>
      </c>
      <c r="B247" s="78"/>
      <c r="C247" s="78"/>
      <c r="D247" s="78"/>
      <c r="E247" s="78"/>
      <c r="F247" s="78">
        <v>0</v>
      </c>
      <c r="G247" s="78">
        <v>0</v>
      </c>
    </row>
    <row r="248" spans="1:7">
      <c r="A248" s="79" t="s">
        <v>925</v>
      </c>
      <c r="B248" s="78"/>
      <c r="C248" s="78"/>
      <c r="D248" s="78"/>
      <c r="E248" s="78">
        <v>21</v>
      </c>
      <c r="F248" s="78"/>
      <c r="G248" s="78">
        <v>21</v>
      </c>
    </row>
    <row r="249" spans="1:7">
      <c r="A249" s="79" t="s">
        <v>1393</v>
      </c>
      <c r="B249" s="78">
        <v>4</v>
      </c>
      <c r="C249" s="78"/>
      <c r="D249" s="78"/>
      <c r="E249" s="78"/>
      <c r="F249" s="78"/>
      <c r="G249" s="78">
        <v>4</v>
      </c>
    </row>
    <row r="250" spans="1:7">
      <c r="A250" s="77">
        <v>10560526</v>
      </c>
      <c r="B250" s="78">
        <v>24</v>
      </c>
      <c r="C250" s="78">
        <v>4</v>
      </c>
      <c r="D250" s="78">
        <v>30</v>
      </c>
      <c r="E250" s="78"/>
      <c r="F250" s="78"/>
      <c r="G250" s="78">
        <v>58</v>
      </c>
    </row>
    <row r="251" spans="1:7">
      <c r="A251" s="79" t="s">
        <v>787</v>
      </c>
      <c r="B251" s="78"/>
      <c r="C251" s="78">
        <v>4</v>
      </c>
      <c r="D251" s="78"/>
      <c r="E251" s="78"/>
      <c r="F251" s="78"/>
      <c r="G251" s="78">
        <v>4</v>
      </c>
    </row>
    <row r="252" spans="1:7">
      <c r="A252" s="79" t="s">
        <v>1394</v>
      </c>
      <c r="B252" s="78">
        <v>6</v>
      </c>
      <c r="C252" s="78"/>
      <c r="D252" s="78"/>
      <c r="E252" s="78"/>
      <c r="F252" s="78"/>
      <c r="G252" s="78">
        <v>6</v>
      </c>
    </row>
    <row r="253" spans="1:7">
      <c r="A253" s="79" t="s">
        <v>814</v>
      </c>
      <c r="B253" s="78"/>
      <c r="C253" s="78"/>
      <c r="D253" s="78">
        <v>30</v>
      </c>
      <c r="E253" s="78"/>
      <c r="F253" s="78"/>
      <c r="G253" s="78">
        <v>30</v>
      </c>
    </row>
    <row r="254" spans="1:7">
      <c r="A254" s="79" t="s">
        <v>1395</v>
      </c>
      <c r="B254" s="78">
        <v>12</v>
      </c>
      <c r="C254" s="78"/>
      <c r="D254" s="78"/>
      <c r="E254" s="78"/>
      <c r="F254" s="78"/>
      <c r="G254" s="78">
        <v>12</v>
      </c>
    </row>
    <row r="255" spans="1:7">
      <c r="A255" s="79" t="s">
        <v>1396</v>
      </c>
      <c r="B255" s="78">
        <v>4</v>
      </c>
      <c r="C255" s="78"/>
      <c r="D255" s="78"/>
      <c r="E255" s="78"/>
      <c r="F255" s="78"/>
      <c r="G255" s="78">
        <v>4</v>
      </c>
    </row>
    <row r="256" spans="1:7">
      <c r="A256" s="79" t="s">
        <v>1397</v>
      </c>
      <c r="B256" s="78">
        <v>2</v>
      </c>
      <c r="C256" s="78"/>
      <c r="D256" s="78"/>
      <c r="E256" s="78"/>
      <c r="F256" s="78"/>
      <c r="G256" s="78">
        <v>2</v>
      </c>
    </row>
    <row r="257" spans="1:7">
      <c r="A257" s="77">
        <v>10560533</v>
      </c>
      <c r="B257" s="78">
        <v>22</v>
      </c>
      <c r="C257" s="78">
        <v>4</v>
      </c>
      <c r="D257" s="78">
        <v>30</v>
      </c>
      <c r="E257" s="78">
        <v>18</v>
      </c>
      <c r="F257" s="78"/>
      <c r="G257" s="78">
        <v>74</v>
      </c>
    </row>
    <row r="258" spans="1:7">
      <c r="A258" s="79" t="s">
        <v>1128</v>
      </c>
      <c r="B258" s="78">
        <v>3</v>
      </c>
      <c r="C258" s="78"/>
      <c r="D258" s="78"/>
      <c r="E258" s="78"/>
      <c r="F258" s="78"/>
      <c r="G258" s="78">
        <v>3</v>
      </c>
    </row>
    <row r="259" spans="1:7">
      <c r="A259" s="79" t="s">
        <v>1398</v>
      </c>
      <c r="B259" s="78">
        <v>3</v>
      </c>
      <c r="C259" s="78"/>
      <c r="D259" s="78"/>
      <c r="E259" s="78"/>
      <c r="F259" s="78"/>
      <c r="G259" s="78">
        <v>3</v>
      </c>
    </row>
    <row r="260" spans="1:7">
      <c r="A260" s="79" t="s">
        <v>1399</v>
      </c>
      <c r="B260" s="78"/>
      <c r="C260" s="78"/>
      <c r="D260" s="78">
        <v>30</v>
      </c>
      <c r="E260" s="78"/>
      <c r="F260" s="78"/>
      <c r="G260" s="78">
        <v>30</v>
      </c>
    </row>
    <row r="261" spans="1:7">
      <c r="A261" s="79" t="s">
        <v>1036</v>
      </c>
      <c r="B261" s="78">
        <v>12</v>
      </c>
      <c r="C261" s="78"/>
      <c r="D261" s="78"/>
      <c r="E261" s="78"/>
      <c r="F261" s="78"/>
      <c r="G261" s="78">
        <v>12</v>
      </c>
    </row>
    <row r="262" spans="1:7">
      <c r="A262" s="79" t="s">
        <v>896</v>
      </c>
      <c r="B262" s="78"/>
      <c r="C262" s="78">
        <v>4</v>
      </c>
      <c r="D262" s="78"/>
      <c r="E262" s="78"/>
      <c r="F262" s="78"/>
      <c r="G262" s="78">
        <v>4</v>
      </c>
    </row>
    <row r="263" spans="1:7">
      <c r="A263" s="79" t="s">
        <v>1400</v>
      </c>
      <c r="B263" s="78"/>
      <c r="C263" s="78"/>
      <c r="D263" s="78"/>
      <c r="E263" s="78">
        <v>18</v>
      </c>
      <c r="F263" s="78"/>
      <c r="G263" s="78">
        <v>18</v>
      </c>
    </row>
    <row r="264" spans="1:7">
      <c r="A264" s="79" t="s">
        <v>2753</v>
      </c>
      <c r="B264" s="78">
        <v>4</v>
      </c>
      <c r="C264" s="78"/>
      <c r="D264" s="78"/>
      <c r="E264" s="78"/>
      <c r="F264" s="78"/>
      <c r="G264" s="78">
        <v>4</v>
      </c>
    </row>
    <row r="265" spans="1:7">
      <c r="A265" s="77">
        <v>10570609</v>
      </c>
      <c r="B265" s="78">
        <v>33</v>
      </c>
      <c r="C265" s="78"/>
      <c r="D265" s="78">
        <v>30</v>
      </c>
      <c r="E265" s="78">
        <v>24</v>
      </c>
      <c r="F265" s="78"/>
      <c r="G265" s="78">
        <v>87</v>
      </c>
    </row>
    <row r="266" spans="1:7">
      <c r="A266" s="79" t="s">
        <v>1009</v>
      </c>
      <c r="B266" s="78">
        <v>2</v>
      </c>
      <c r="C266" s="78"/>
      <c r="D266" s="78"/>
      <c r="E266" s="78"/>
      <c r="F266" s="78"/>
      <c r="G266" s="78">
        <v>2</v>
      </c>
    </row>
    <row r="267" spans="1:7">
      <c r="A267" s="79" t="s">
        <v>815</v>
      </c>
      <c r="B267" s="78"/>
      <c r="C267" s="78"/>
      <c r="D267" s="78">
        <v>30</v>
      </c>
      <c r="E267" s="78">
        <v>24</v>
      </c>
      <c r="F267" s="78"/>
      <c r="G267" s="78">
        <v>54</v>
      </c>
    </row>
    <row r="268" spans="1:7">
      <c r="A268" s="79" t="s">
        <v>1191</v>
      </c>
      <c r="B268" s="78">
        <v>4</v>
      </c>
      <c r="C268" s="78"/>
      <c r="D268" s="78"/>
      <c r="E268" s="78"/>
      <c r="F268" s="78"/>
      <c r="G268" s="78">
        <v>4</v>
      </c>
    </row>
    <row r="269" spans="1:7">
      <c r="A269" s="79" t="s">
        <v>1010</v>
      </c>
      <c r="B269" s="78">
        <v>4</v>
      </c>
      <c r="C269" s="78"/>
      <c r="D269" s="78"/>
      <c r="E269" s="78"/>
      <c r="F269" s="78"/>
      <c r="G269" s="78">
        <v>4</v>
      </c>
    </row>
    <row r="270" spans="1:7">
      <c r="A270" s="79" t="s">
        <v>1011</v>
      </c>
      <c r="B270" s="78">
        <v>3</v>
      </c>
      <c r="C270" s="78"/>
      <c r="D270" s="78"/>
      <c r="E270" s="78"/>
      <c r="F270" s="78"/>
      <c r="G270" s="78">
        <v>3</v>
      </c>
    </row>
    <row r="271" spans="1:7">
      <c r="A271" s="79" t="s">
        <v>1311</v>
      </c>
      <c r="B271" s="78">
        <v>4</v>
      </c>
      <c r="C271" s="78"/>
      <c r="D271" s="78"/>
      <c r="E271" s="78"/>
      <c r="F271" s="78"/>
      <c r="G271" s="78">
        <v>4</v>
      </c>
    </row>
    <row r="272" spans="1:7">
      <c r="A272" s="79" t="s">
        <v>1223</v>
      </c>
      <c r="B272" s="78">
        <v>12</v>
      </c>
      <c r="C272" s="78"/>
      <c r="D272" s="78"/>
      <c r="E272" s="78"/>
      <c r="F272" s="78"/>
      <c r="G272" s="78">
        <v>12</v>
      </c>
    </row>
    <row r="273" spans="1:7">
      <c r="A273" s="79" t="s">
        <v>1401</v>
      </c>
      <c r="B273" s="78">
        <v>4</v>
      </c>
      <c r="C273" s="78"/>
      <c r="D273" s="78"/>
      <c r="E273" s="78"/>
      <c r="F273" s="78"/>
      <c r="G273" s="78">
        <v>4</v>
      </c>
    </row>
    <row r="274" spans="1:7">
      <c r="A274" s="77">
        <v>10571401</v>
      </c>
      <c r="B274" s="78">
        <v>41</v>
      </c>
      <c r="C274" s="78">
        <v>28</v>
      </c>
      <c r="D274" s="78"/>
      <c r="E274" s="78">
        <v>12</v>
      </c>
      <c r="F274" s="78"/>
      <c r="G274" s="78">
        <v>81</v>
      </c>
    </row>
    <row r="275" spans="1:7">
      <c r="A275" s="79" t="s">
        <v>1402</v>
      </c>
      <c r="B275" s="78"/>
      <c r="C275" s="78">
        <v>20</v>
      </c>
      <c r="D275" s="78"/>
      <c r="E275" s="78"/>
      <c r="F275" s="78"/>
      <c r="G275" s="78">
        <v>20</v>
      </c>
    </row>
    <row r="276" spans="1:7">
      <c r="A276" s="79" t="s">
        <v>1361</v>
      </c>
      <c r="B276" s="78">
        <v>4</v>
      </c>
      <c r="C276" s="78"/>
      <c r="D276" s="78"/>
      <c r="E276" s="78"/>
      <c r="F276" s="78"/>
      <c r="G276" s="78">
        <v>4</v>
      </c>
    </row>
    <row r="277" spans="1:7">
      <c r="A277" s="79" t="s">
        <v>1244</v>
      </c>
      <c r="B277" s="78">
        <v>4</v>
      </c>
      <c r="C277" s="78"/>
      <c r="D277" s="78"/>
      <c r="E277" s="78"/>
      <c r="F277" s="78"/>
      <c r="G277" s="78">
        <v>4</v>
      </c>
    </row>
    <row r="278" spans="1:7">
      <c r="A278" s="79" t="s">
        <v>1403</v>
      </c>
      <c r="B278" s="78">
        <v>12</v>
      </c>
      <c r="C278" s="78"/>
      <c r="D278" s="78"/>
      <c r="E278" s="78"/>
      <c r="F278" s="78"/>
      <c r="G278" s="78">
        <v>12</v>
      </c>
    </row>
    <row r="279" spans="1:7">
      <c r="A279" s="79" t="s">
        <v>1404</v>
      </c>
      <c r="B279" s="78">
        <v>12</v>
      </c>
      <c r="C279" s="78"/>
      <c r="D279" s="78"/>
      <c r="E279" s="78"/>
      <c r="F279" s="78"/>
      <c r="G279" s="78">
        <v>12</v>
      </c>
    </row>
    <row r="280" spans="1:7">
      <c r="A280" s="79" t="s">
        <v>895</v>
      </c>
      <c r="B280" s="78"/>
      <c r="C280" s="78">
        <v>4</v>
      </c>
      <c r="D280" s="78"/>
      <c r="E280" s="78"/>
      <c r="F280" s="78"/>
      <c r="G280" s="78">
        <v>4</v>
      </c>
    </row>
    <row r="281" spans="1:7">
      <c r="A281" s="79" t="s">
        <v>894</v>
      </c>
      <c r="B281" s="78"/>
      <c r="C281" s="78">
        <v>4</v>
      </c>
      <c r="D281" s="78"/>
      <c r="E281" s="78"/>
      <c r="F281" s="78"/>
      <c r="G281" s="78">
        <v>4</v>
      </c>
    </row>
    <row r="282" spans="1:7">
      <c r="A282" s="79" t="s">
        <v>1405</v>
      </c>
      <c r="B282" s="78">
        <v>7</v>
      </c>
      <c r="C282" s="78"/>
      <c r="D282" s="78"/>
      <c r="E282" s="78"/>
      <c r="F282" s="78"/>
      <c r="G282" s="78">
        <v>7</v>
      </c>
    </row>
    <row r="283" spans="1:7">
      <c r="A283" s="79" t="s">
        <v>791</v>
      </c>
      <c r="B283" s="78">
        <v>2</v>
      </c>
      <c r="C283" s="78"/>
      <c r="D283" s="78"/>
      <c r="E283" s="78"/>
      <c r="F283" s="78"/>
      <c r="G283" s="78">
        <v>2</v>
      </c>
    </row>
    <row r="284" spans="1:7">
      <c r="A284" s="79" t="s">
        <v>1406</v>
      </c>
      <c r="B284" s="78"/>
      <c r="C284" s="78"/>
      <c r="D284" s="78"/>
      <c r="E284" s="78">
        <v>12</v>
      </c>
      <c r="F284" s="78"/>
      <c r="G284" s="78">
        <v>12</v>
      </c>
    </row>
    <row r="285" spans="1:7">
      <c r="A285" s="77">
        <v>10610219</v>
      </c>
      <c r="B285" s="78">
        <v>18</v>
      </c>
      <c r="C285" s="78">
        <v>20</v>
      </c>
      <c r="D285" s="78">
        <v>30</v>
      </c>
      <c r="E285" s="78"/>
      <c r="F285" s="78"/>
      <c r="G285" s="78">
        <v>68</v>
      </c>
    </row>
    <row r="286" spans="1:7">
      <c r="A286" s="79" t="s">
        <v>1407</v>
      </c>
      <c r="B286" s="78">
        <v>4</v>
      </c>
      <c r="C286" s="78"/>
      <c r="D286" s="78"/>
      <c r="E286" s="78"/>
      <c r="F286" s="78"/>
      <c r="G286" s="78">
        <v>4</v>
      </c>
    </row>
    <row r="287" spans="1:7">
      <c r="A287" s="79" t="s">
        <v>1408</v>
      </c>
      <c r="B287" s="78"/>
      <c r="C287" s="78"/>
      <c r="D287" s="78">
        <v>30</v>
      </c>
      <c r="E287" s="78"/>
      <c r="F287" s="78"/>
      <c r="G287" s="78">
        <v>30</v>
      </c>
    </row>
    <row r="288" spans="1:7">
      <c r="A288" s="79" t="s">
        <v>1409</v>
      </c>
      <c r="B288" s="78">
        <v>12</v>
      </c>
      <c r="C288" s="78"/>
      <c r="D288" s="78"/>
      <c r="E288" s="78"/>
      <c r="F288" s="78"/>
      <c r="G288" s="78">
        <v>12</v>
      </c>
    </row>
    <row r="289" spans="1:7">
      <c r="A289" s="79" t="s">
        <v>957</v>
      </c>
      <c r="B289" s="78"/>
      <c r="C289" s="78">
        <v>20</v>
      </c>
      <c r="D289" s="78"/>
      <c r="E289" s="78"/>
      <c r="F289" s="78"/>
      <c r="G289" s="78">
        <v>20</v>
      </c>
    </row>
    <row r="290" spans="1:7">
      <c r="A290" s="79" t="s">
        <v>1410</v>
      </c>
      <c r="B290" s="78">
        <v>2</v>
      </c>
      <c r="C290" s="78"/>
      <c r="D290" s="78"/>
      <c r="E290" s="78"/>
      <c r="F290" s="78"/>
      <c r="G290" s="78">
        <v>2</v>
      </c>
    </row>
    <row r="291" spans="1:7">
      <c r="A291" s="77">
        <v>10610406</v>
      </c>
      <c r="B291" s="78">
        <v>6</v>
      </c>
      <c r="C291" s="78">
        <v>20</v>
      </c>
      <c r="D291" s="78">
        <v>30</v>
      </c>
      <c r="E291" s="78">
        <v>12</v>
      </c>
      <c r="F291" s="78"/>
      <c r="G291" s="78">
        <v>68</v>
      </c>
    </row>
    <row r="292" spans="1:7">
      <c r="A292" s="79" t="s">
        <v>2754</v>
      </c>
      <c r="B292" s="78">
        <v>4</v>
      </c>
      <c r="C292" s="78"/>
      <c r="D292" s="78"/>
      <c r="E292" s="78"/>
      <c r="F292" s="78"/>
      <c r="G292" s="78">
        <v>4</v>
      </c>
    </row>
    <row r="293" spans="1:7">
      <c r="A293" s="79" t="s">
        <v>2755</v>
      </c>
      <c r="B293" s="78">
        <v>2</v>
      </c>
      <c r="C293" s="78"/>
      <c r="D293" s="78"/>
      <c r="E293" s="78"/>
      <c r="F293" s="78"/>
      <c r="G293" s="78">
        <v>2</v>
      </c>
    </row>
    <row r="294" spans="1:7">
      <c r="A294" s="79" t="s">
        <v>2756</v>
      </c>
      <c r="B294" s="78"/>
      <c r="C294" s="78">
        <v>10</v>
      </c>
      <c r="D294" s="78"/>
      <c r="E294" s="78"/>
      <c r="F294" s="78"/>
      <c r="G294" s="78">
        <v>10</v>
      </c>
    </row>
    <row r="295" spans="1:7">
      <c r="A295" s="79" t="s">
        <v>2757</v>
      </c>
      <c r="B295" s="78"/>
      <c r="C295" s="78">
        <v>10</v>
      </c>
      <c r="D295" s="78"/>
      <c r="E295" s="78"/>
      <c r="F295" s="78"/>
      <c r="G295" s="78">
        <v>10</v>
      </c>
    </row>
    <row r="296" spans="1:7">
      <c r="A296" s="79" t="s">
        <v>2758</v>
      </c>
      <c r="B296" s="78"/>
      <c r="C296" s="78"/>
      <c r="D296" s="78">
        <v>30</v>
      </c>
      <c r="E296" s="78"/>
      <c r="F296" s="78"/>
      <c r="G296" s="78">
        <v>30</v>
      </c>
    </row>
    <row r="297" spans="1:7">
      <c r="A297" s="79" t="s">
        <v>2759</v>
      </c>
      <c r="B297" s="78"/>
      <c r="C297" s="78"/>
      <c r="D297" s="78"/>
      <c r="E297" s="78">
        <v>12</v>
      </c>
      <c r="F297" s="78"/>
      <c r="G297" s="78">
        <v>12</v>
      </c>
    </row>
    <row r="298" spans="1:7">
      <c r="A298" s="77">
        <v>10610416</v>
      </c>
      <c r="B298" s="78">
        <v>18</v>
      </c>
      <c r="C298" s="78">
        <v>10</v>
      </c>
      <c r="D298" s="78">
        <v>30</v>
      </c>
      <c r="E298" s="78"/>
      <c r="F298" s="78"/>
      <c r="G298" s="78">
        <v>58</v>
      </c>
    </row>
    <row r="299" spans="1:7">
      <c r="A299" s="79" t="s">
        <v>1411</v>
      </c>
      <c r="B299" s="78">
        <v>4</v>
      </c>
      <c r="C299" s="78"/>
      <c r="D299" s="78"/>
      <c r="E299" s="78"/>
      <c r="F299" s="78"/>
      <c r="G299" s="78">
        <v>4</v>
      </c>
    </row>
    <row r="300" spans="1:7">
      <c r="A300" s="79" t="s">
        <v>1412</v>
      </c>
      <c r="B300" s="78">
        <v>4</v>
      </c>
      <c r="C300" s="78"/>
      <c r="D300" s="78"/>
      <c r="E300" s="78"/>
      <c r="F300" s="78"/>
      <c r="G300" s="78">
        <v>4</v>
      </c>
    </row>
    <row r="301" spans="1:7">
      <c r="A301" s="79" t="s">
        <v>1413</v>
      </c>
      <c r="B301" s="78">
        <v>4</v>
      </c>
      <c r="C301" s="78"/>
      <c r="D301" s="78"/>
      <c r="E301" s="78"/>
      <c r="F301" s="78"/>
      <c r="G301" s="78">
        <v>4</v>
      </c>
    </row>
    <row r="302" spans="1:7">
      <c r="A302" s="79" t="s">
        <v>2760</v>
      </c>
      <c r="B302" s="78">
        <v>2</v>
      </c>
      <c r="C302" s="78"/>
      <c r="D302" s="78"/>
      <c r="E302" s="78"/>
      <c r="F302" s="78"/>
      <c r="G302" s="78">
        <v>2</v>
      </c>
    </row>
    <row r="303" spans="1:7">
      <c r="A303" s="79" t="s">
        <v>2761</v>
      </c>
      <c r="B303" s="78">
        <v>4</v>
      </c>
      <c r="C303" s="78"/>
      <c r="D303" s="78"/>
      <c r="E303" s="78"/>
      <c r="F303" s="78"/>
      <c r="G303" s="78">
        <v>4</v>
      </c>
    </row>
    <row r="304" spans="1:7">
      <c r="A304" s="79" t="s">
        <v>2762</v>
      </c>
      <c r="B304" s="78"/>
      <c r="C304" s="78">
        <v>10</v>
      </c>
      <c r="D304" s="78"/>
      <c r="E304" s="78"/>
      <c r="F304" s="78"/>
      <c r="G304" s="78">
        <v>10</v>
      </c>
    </row>
    <row r="305" spans="1:7">
      <c r="A305" s="79" t="s">
        <v>2763</v>
      </c>
      <c r="B305" s="78"/>
      <c r="C305" s="78"/>
      <c r="D305" s="78">
        <v>30</v>
      </c>
      <c r="E305" s="78"/>
      <c r="F305" s="78"/>
      <c r="G305" s="78">
        <v>30</v>
      </c>
    </row>
    <row r="306" spans="1:7">
      <c r="A306" s="77">
        <v>10610533</v>
      </c>
      <c r="B306" s="78">
        <v>22</v>
      </c>
      <c r="C306" s="78">
        <v>12</v>
      </c>
      <c r="D306" s="78">
        <v>30</v>
      </c>
      <c r="E306" s="78"/>
      <c r="F306" s="78">
        <v>2</v>
      </c>
      <c r="G306" s="78">
        <v>66</v>
      </c>
    </row>
    <row r="307" spans="1:7">
      <c r="A307" s="79" t="s">
        <v>1760</v>
      </c>
      <c r="B307" s="78"/>
      <c r="C307" s="78"/>
      <c r="D307" s="78"/>
      <c r="E307" s="78"/>
      <c r="F307" s="78">
        <v>2</v>
      </c>
      <c r="G307" s="78">
        <v>2</v>
      </c>
    </row>
    <row r="308" spans="1:7">
      <c r="A308" s="79" t="s">
        <v>1316</v>
      </c>
      <c r="B308" s="78"/>
      <c r="C308" s="78"/>
      <c r="D308" s="78">
        <v>30</v>
      </c>
      <c r="E308" s="78"/>
      <c r="F308" s="78"/>
      <c r="G308" s="78">
        <v>30</v>
      </c>
    </row>
    <row r="309" spans="1:7">
      <c r="A309" s="79" t="s">
        <v>1520</v>
      </c>
      <c r="B309" s="78">
        <v>2</v>
      </c>
      <c r="C309" s="78"/>
      <c r="D309" s="78"/>
      <c r="E309" s="78"/>
      <c r="F309" s="78"/>
      <c r="G309" s="78">
        <v>2</v>
      </c>
    </row>
    <row r="310" spans="1:7">
      <c r="A310" s="79" t="s">
        <v>1357</v>
      </c>
      <c r="B310" s="78">
        <v>6</v>
      </c>
      <c r="C310" s="78"/>
      <c r="D310" s="78"/>
      <c r="E310" s="78"/>
      <c r="F310" s="78"/>
      <c r="G310" s="78">
        <v>6</v>
      </c>
    </row>
    <row r="311" spans="1:7">
      <c r="A311" s="79" t="s">
        <v>2764</v>
      </c>
      <c r="B311" s="78">
        <v>3</v>
      </c>
      <c r="C311" s="78"/>
      <c r="D311" s="78"/>
      <c r="E311" s="78"/>
      <c r="F311" s="78"/>
      <c r="G311" s="78">
        <v>3</v>
      </c>
    </row>
    <row r="312" spans="1:7">
      <c r="A312" s="79" t="s">
        <v>2765</v>
      </c>
      <c r="B312" s="78">
        <v>2</v>
      </c>
      <c r="C312" s="78"/>
      <c r="D312" s="78"/>
      <c r="E312" s="78"/>
      <c r="F312" s="78"/>
      <c r="G312" s="78">
        <v>2</v>
      </c>
    </row>
    <row r="313" spans="1:7">
      <c r="A313" s="79" t="s">
        <v>2766</v>
      </c>
      <c r="B313" s="78">
        <v>6</v>
      </c>
      <c r="C313" s="78"/>
      <c r="D313" s="78"/>
      <c r="E313" s="78"/>
      <c r="F313" s="78"/>
      <c r="G313" s="78">
        <v>6</v>
      </c>
    </row>
    <row r="314" spans="1:7">
      <c r="A314" s="79" t="s">
        <v>2767</v>
      </c>
      <c r="B314" s="78">
        <v>1</v>
      </c>
      <c r="C314" s="78"/>
      <c r="D314" s="78"/>
      <c r="E314" s="78"/>
      <c r="F314" s="78"/>
      <c r="G314" s="78">
        <v>1</v>
      </c>
    </row>
    <row r="315" spans="1:7">
      <c r="A315" s="79" t="s">
        <v>2768</v>
      </c>
      <c r="B315" s="78">
        <v>2</v>
      </c>
      <c r="C315" s="78"/>
      <c r="D315" s="78"/>
      <c r="E315" s="78"/>
      <c r="F315" s="78"/>
      <c r="G315" s="78">
        <v>2</v>
      </c>
    </row>
    <row r="316" spans="1:7">
      <c r="A316" s="79" t="s">
        <v>2769</v>
      </c>
      <c r="B316" s="78"/>
      <c r="C316" s="78">
        <v>12</v>
      </c>
      <c r="D316" s="78"/>
      <c r="E316" s="78"/>
      <c r="F316" s="78"/>
      <c r="G316" s="78">
        <v>12</v>
      </c>
    </row>
    <row r="317" spans="1:7">
      <c r="A317" s="77">
        <v>10610603</v>
      </c>
      <c r="B317" s="78">
        <v>30</v>
      </c>
      <c r="C317" s="78"/>
      <c r="D317" s="78">
        <v>30</v>
      </c>
      <c r="E317" s="78"/>
      <c r="F317" s="78"/>
      <c r="G317" s="78">
        <v>60</v>
      </c>
    </row>
    <row r="318" spans="1:7">
      <c r="A318" s="79" t="s">
        <v>1414</v>
      </c>
      <c r="B318" s="78">
        <v>4</v>
      </c>
      <c r="C318" s="78"/>
      <c r="D318" s="78"/>
      <c r="E318" s="78"/>
      <c r="F318" s="78"/>
      <c r="G318" s="78">
        <v>4</v>
      </c>
    </row>
    <row r="319" spans="1:7">
      <c r="A319" s="79" t="s">
        <v>1415</v>
      </c>
      <c r="B319" s="78">
        <v>3</v>
      </c>
      <c r="C319" s="78"/>
      <c r="D319" s="78"/>
      <c r="E319" s="78"/>
      <c r="F319" s="78"/>
      <c r="G319" s="78">
        <v>3</v>
      </c>
    </row>
    <row r="320" spans="1:7">
      <c r="A320" s="79" t="s">
        <v>1416</v>
      </c>
      <c r="B320" s="78">
        <v>3</v>
      </c>
      <c r="C320" s="78"/>
      <c r="D320" s="78"/>
      <c r="E320" s="78"/>
      <c r="F320" s="78"/>
      <c r="G320" s="78">
        <v>3</v>
      </c>
    </row>
    <row r="321" spans="1:7">
      <c r="A321" s="79" t="s">
        <v>1417</v>
      </c>
      <c r="B321" s="78">
        <v>12</v>
      </c>
      <c r="C321" s="78"/>
      <c r="D321" s="78"/>
      <c r="E321" s="78"/>
      <c r="F321" s="78"/>
      <c r="G321" s="78">
        <v>12</v>
      </c>
    </row>
    <row r="322" spans="1:7">
      <c r="A322" s="79" t="s">
        <v>1418</v>
      </c>
      <c r="B322" s="78"/>
      <c r="C322" s="78"/>
      <c r="D322" s="78">
        <v>30</v>
      </c>
      <c r="E322" s="78"/>
      <c r="F322" s="78"/>
      <c r="G322" s="78">
        <v>30</v>
      </c>
    </row>
    <row r="323" spans="1:7">
      <c r="A323" s="79" t="s">
        <v>1419</v>
      </c>
      <c r="B323" s="78">
        <v>4</v>
      </c>
      <c r="C323" s="78"/>
      <c r="D323" s="78"/>
      <c r="E323" s="78"/>
      <c r="F323" s="78"/>
      <c r="G323" s="78">
        <v>4</v>
      </c>
    </row>
    <row r="324" spans="1:7">
      <c r="A324" s="79" t="s">
        <v>1420</v>
      </c>
      <c r="B324" s="78">
        <v>4</v>
      </c>
      <c r="C324" s="78"/>
      <c r="D324" s="78"/>
      <c r="E324" s="78"/>
      <c r="F324" s="78"/>
      <c r="G324" s="78">
        <v>4</v>
      </c>
    </row>
    <row r="325" spans="1:7">
      <c r="A325" s="77">
        <v>10610636</v>
      </c>
      <c r="B325" s="78">
        <v>17</v>
      </c>
      <c r="C325" s="78"/>
      <c r="D325" s="78">
        <v>30</v>
      </c>
      <c r="E325" s="78"/>
      <c r="F325" s="78"/>
      <c r="G325" s="78">
        <v>47</v>
      </c>
    </row>
    <row r="326" spans="1:7">
      <c r="A326" s="79" t="s">
        <v>1584</v>
      </c>
      <c r="B326" s="78">
        <v>2</v>
      </c>
      <c r="C326" s="78"/>
      <c r="D326" s="78"/>
      <c r="E326" s="78"/>
      <c r="F326" s="78"/>
      <c r="G326" s="78">
        <v>2</v>
      </c>
    </row>
    <row r="327" spans="1:7">
      <c r="A327" s="79" t="s">
        <v>1585</v>
      </c>
      <c r="B327" s="78">
        <v>4</v>
      </c>
      <c r="C327" s="78"/>
      <c r="D327" s="78"/>
      <c r="E327" s="78"/>
      <c r="F327" s="78"/>
      <c r="G327" s="78">
        <v>4</v>
      </c>
    </row>
    <row r="328" spans="1:7">
      <c r="A328" s="79" t="s">
        <v>1586</v>
      </c>
      <c r="B328" s="78">
        <v>3</v>
      </c>
      <c r="C328" s="78"/>
      <c r="D328" s="78"/>
      <c r="E328" s="78"/>
      <c r="F328" s="78"/>
      <c r="G328" s="78">
        <v>3</v>
      </c>
    </row>
    <row r="329" spans="1:7">
      <c r="A329" s="79" t="s">
        <v>1587</v>
      </c>
      <c r="B329" s="78"/>
      <c r="C329" s="78"/>
      <c r="D329" s="78">
        <v>30</v>
      </c>
      <c r="E329" s="78"/>
      <c r="F329" s="78"/>
      <c r="G329" s="78">
        <v>30</v>
      </c>
    </row>
    <row r="330" spans="1:7">
      <c r="A330" s="79" t="s">
        <v>1488</v>
      </c>
      <c r="B330" s="78">
        <v>4</v>
      </c>
      <c r="C330" s="78"/>
      <c r="D330" s="78"/>
      <c r="E330" s="78"/>
      <c r="F330" s="78"/>
      <c r="G330" s="78">
        <v>4</v>
      </c>
    </row>
    <row r="331" spans="1:7">
      <c r="A331" s="79" t="s">
        <v>1588</v>
      </c>
      <c r="B331" s="78">
        <v>4</v>
      </c>
      <c r="C331" s="78"/>
      <c r="D331" s="78"/>
      <c r="E331" s="78"/>
      <c r="F331" s="78"/>
      <c r="G331" s="78">
        <v>4</v>
      </c>
    </row>
    <row r="332" spans="1:7">
      <c r="A332" s="77">
        <v>10611136</v>
      </c>
      <c r="B332" s="78">
        <v>15</v>
      </c>
      <c r="C332" s="78">
        <v>20</v>
      </c>
      <c r="D332" s="78"/>
      <c r="E332" s="78">
        <v>24</v>
      </c>
      <c r="F332" s="78"/>
      <c r="G332" s="78">
        <v>59</v>
      </c>
    </row>
    <row r="333" spans="1:7">
      <c r="A333" s="79" t="s">
        <v>1421</v>
      </c>
      <c r="B333" s="78">
        <v>2</v>
      </c>
      <c r="C333" s="78"/>
      <c r="D333" s="78"/>
      <c r="E333" s="78"/>
      <c r="F333" s="78"/>
      <c r="G333" s="78">
        <v>2</v>
      </c>
    </row>
    <row r="334" spans="1:7">
      <c r="A334" s="79" t="s">
        <v>1422</v>
      </c>
      <c r="B334" s="78">
        <v>12</v>
      </c>
      <c r="C334" s="78"/>
      <c r="D334" s="78"/>
      <c r="E334" s="78"/>
      <c r="F334" s="78"/>
      <c r="G334" s="78">
        <v>12</v>
      </c>
    </row>
    <row r="335" spans="1:7">
      <c r="A335" s="79" t="s">
        <v>1423</v>
      </c>
      <c r="B335" s="78">
        <v>1</v>
      </c>
      <c r="C335" s="78"/>
      <c r="D335" s="78"/>
      <c r="E335" s="78"/>
      <c r="F335" s="78"/>
      <c r="G335" s="78">
        <v>1</v>
      </c>
    </row>
    <row r="336" spans="1:7">
      <c r="A336" s="79" t="s">
        <v>1424</v>
      </c>
      <c r="B336" s="78"/>
      <c r="C336" s="78">
        <v>20</v>
      </c>
      <c r="D336" s="78"/>
      <c r="E336" s="78"/>
      <c r="F336" s="78"/>
      <c r="G336" s="78">
        <v>20</v>
      </c>
    </row>
    <row r="337" spans="1:7">
      <c r="A337" s="79" t="s">
        <v>2770</v>
      </c>
      <c r="B337" s="78"/>
      <c r="C337" s="78"/>
      <c r="D337" s="78"/>
      <c r="E337" s="78">
        <v>24</v>
      </c>
      <c r="F337" s="78"/>
      <c r="G337" s="78">
        <v>24</v>
      </c>
    </row>
    <row r="338" spans="1:7">
      <c r="A338" s="77">
        <v>10611139</v>
      </c>
      <c r="B338" s="78">
        <v>7</v>
      </c>
      <c r="C338" s="78">
        <v>20</v>
      </c>
      <c r="D338" s="78">
        <v>30</v>
      </c>
      <c r="E338" s="78"/>
      <c r="F338" s="78"/>
      <c r="G338" s="78">
        <v>57</v>
      </c>
    </row>
    <row r="339" spans="1:7">
      <c r="A339" s="79" t="s">
        <v>1677</v>
      </c>
      <c r="B339" s="78"/>
      <c r="C339" s="78">
        <v>10</v>
      </c>
      <c r="D339" s="78"/>
      <c r="E339" s="78"/>
      <c r="F339" s="78"/>
      <c r="G339" s="78">
        <v>10</v>
      </c>
    </row>
    <row r="340" spans="1:7">
      <c r="A340" s="79" t="s">
        <v>1678</v>
      </c>
      <c r="B340" s="78"/>
      <c r="C340" s="78">
        <v>10</v>
      </c>
      <c r="D340" s="78"/>
      <c r="E340" s="78"/>
      <c r="F340" s="78"/>
      <c r="G340" s="78">
        <v>10</v>
      </c>
    </row>
    <row r="341" spans="1:7">
      <c r="A341" s="79" t="s">
        <v>1425</v>
      </c>
      <c r="B341" s="78">
        <v>3</v>
      </c>
      <c r="C341" s="78"/>
      <c r="D341" s="78"/>
      <c r="E341" s="78"/>
      <c r="F341" s="78"/>
      <c r="G341" s="78">
        <v>3</v>
      </c>
    </row>
    <row r="342" spans="1:7">
      <c r="A342" s="79" t="s">
        <v>1640</v>
      </c>
      <c r="B342" s="78"/>
      <c r="C342" s="78"/>
      <c r="D342" s="78">
        <v>30</v>
      </c>
      <c r="E342" s="78"/>
      <c r="F342" s="78"/>
      <c r="G342" s="78">
        <v>30</v>
      </c>
    </row>
    <row r="343" spans="1:7">
      <c r="A343" s="79" t="s">
        <v>2771</v>
      </c>
      <c r="B343" s="78">
        <v>4</v>
      </c>
      <c r="C343" s="78"/>
      <c r="D343" s="78"/>
      <c r="E343" s="78"/>
      <c r="F343" s="78"/>
      <c r="G343" s="78">
        <v>4</v>
      </c>
    </row>
    <row r="344" spans="1:7">
      <c r="A344" s="77">
        <v>10611207</v>
      </c>
      <c r="B344" s="78">
        <v>31</v>
      </c>
      <c r="C344" s="78">
        <v>4</v>
      </c>
      <c r="D344" s="78">
        <v>30</v>
      </c>
      <c r="E344" s="78">
        <v>5</v>
      </c>
      <c r="F344" s="78">
        <v>3</v>
      </c>
      <c r="G344" s="78">
        <v>73</v>
      </c>
    </row>
    <row r="345" spans="1:7">
      <c r="A345" s="79" t="s">
        <v>945</v>
      </c>
      <c r="B345" s="78"/>
      <c r="C345" s="78"/>
      <c r="D345" s="78"/>
      <c r="E345" s="78"/>
      <c r="F345" s="78">
        <v>3</v>
      </c>
      <c r="G345" s="78">
        <v>3</v>
      </c>
    </row>
    <row r="346" spans="1:7">
      <c r="A346" s="79" t="s">
        <v>1426</v>
      </c>
      <c r="B346" s="78">
        <v>2</v>
      </c>
      <c r="C346" s="78"/>
      <c r="D346" s="78"/>
      <c r="E346" s="78"/>
      <c r="F346" s="78"/>
      <c r="G346" s="78">
        <v>2</v>
      </c>
    </row>
    <row r="347" spans="1:7">
      <c r="A347" s="79" t="s">
        <v>1427</v>
      </c>
      <c r="B347" s="78">
        <v>2</v>
      </c>
      <c r="C347" s="78"/>
      <c r="D347" s="78"/>
      <c r="E347" s="78"/>
      <c r="F347" s="78"/>
      <c r="G347" s="78">
        <v>2</v>
      </c>
    </row>
    <row r="348" spans="1:7">
      <c r="A348" s="79" t="s">
        <v>1428</v>
      </c>
      <c r="B348" s="78">
        <v>3</v>
      </c>
      <c r="C348" s="78"/>
      <c r="D348" s="78"/>
      <c r="E348" s="78"/>
      <c r="F348" s="78"/>
      <c r="G348" s="78">
        <v>3</v>
      </c>
    </row>
    <row r="349" spans="1:7">
      <c r="A349" s="79" t="s">
        <v>1429</v>
      </c>
      <c r="B349" s="78">
        <v>3</v>
      </c>
      <c r="C349" s="78"/>
      <c r="D349" s="78"/>
      <c r="E349" s="78"/>
      <c r="F349" s="78"/>
      <c r="G349" s="78">
        <v>3</v>
      </c>
    </row>
    <row r="350" spans="1:7">
      <c r="A350" s="79" t="s">
        <v>1128</v>
      </c>
      <c r="B350" s="78">
        <v>3</v>
      </c>
      <c r="C350" s="78"/>
      <c r="D350" s="78"/>
      <c r="E350" s="78"/>
      <c r="F350" s="78"/>
      <c r="G350" s="78">
        <v>3</v>
      </c>
    </row>
    <row r="351" spans="1:7">
      <c r="A351" s="79" t="s">
        <v>1333</v>
      </c>
      <c r="B351" s="78"/>
      <c r="C351" s="78"/>
      <c r="D351" s="78">
        <v>30</v>
      </c>
      <c r="E351" s="78"/>
      <c r="F351" s="78"/>
      <c r="G351" s="78">
        <v>30</v>
      </c>
    </row>
    <row r="352" spans="1:7">
      <c r="A352" s="79" t="s">
        <v>1430</v>
      </c>
      <c r="B352" s="78">
        <v>12</v>
      </c>
      <c r="C352" s="78"/>
      <c r="D352" s="78"/>
      <c r="E352" s="78"/>
      <c r="F352" s="78"/>
      <c r="G352" s="78">
        <v>12</v>
      </c>
    </row>
    <row r="353" spans="1:7">
      <c r="A353" s="79" t="s">
        <v>895</v>
      </c>
      <c r="B353" s="78"/>
      <c r="C353" s="78">
        <v>4</v>
      </c>
      <c r="D353" s="78"/>
      <c r="E353" s="78"/>
      <c r="F353" s="78"/>
      <c r="G353" s="78">
        <v>4</v>
      </c>
    </row>
    <row r="354" spans="1:7">
      <c r="A354" s="79" t="s">
        <v>1836</v>
      </c>
      <c r="B354" s="78"/>
      <c r="C354" s="78"/>
      <c r="D354" s="78"/>
      <c r="E354" s="78">
        <v>5</v>
      </c>
      <c r="F354" s="78"/>
      <c r="G354" s="78">
        <v>5</v>
      </c>
    </row>
    <row r="355" spans="1:7">
      <c r="A355" s="79" t="s">
        <v>2772</v>
      </c>
      <c r="B355" s="78">
        <v>6</v>
      </c>
      <c r="C355" s="78"/>
      <c r="D355" s="78"/>
      <c r="E355" s="78"/>
      <c r="F355" s="78"/>
      <c r="G355" s="78">
        <v>6</v>
      </c>
    </row>
    <row r="356" spans="1:7">
      <c r="A356" s="77">
        <v>10611211</v>
      </c>
      <c r="B356" s="78">
        <v>26</v>
      </c>
      <c r="C356" s="78">
        <v>28</v>
      </c>
      <c r="D356" s="78"/>
      <c r="E356" s="78"/>
      <c r="F356" s="78"/>
      <c r="G356" s="78">
        <v>54</v>
      </c>
    </row>
    <row r="357" spans="1:7">
      <c r="A357" s="79" t="s">
        <v>1431</v>
      </c>
      <c r="B357" s="78"/>
      <c r="C357" s="78">
        <v>20</v>
      </c>
      <c r="D357" s="78"/>
      <c r="E357" s="78"/>
      <c r="F357" s="78"/>
      <c r="G357" s="78">
        <v>20</v>
      </c>
    </row>
    <row r="358" spans="1:7">
      <c r="A358" s="79" t="s">
        <v>1432</v>
      </c>
      <c r="B358" s="78">
        <v>6</v>
      </c>
      <c r="C358" s="78"/>
      <c r="D358" s="78"/>
      <c r="E358" s="78"/>
      <c r="F358" s="78"/>
      <c r="G358" s="78">
        <v>6</v>
      </c>
    </row>
    <row r="359" spans="1:7">
      <c r="A359" s="79" t="s">
        <v>2773</v>
      </c>
      <c r="B359" s="78">
        <v>6</v>
      </c>
      <c r="C359" s="78"/>
      <c r="D359" s="78"/>
      <c r="E359" s="78"/>
      <c r="F359" s="78"/>
      <c r="G359" s="78">
        <v>6</v>
      </c>
    </row>
    <row r="360" spans="1:7">
      <c r="A360" s="79" t="s">
        <v>2774</v>
      </c>
      <c r="B360" s="78">
        <v>2</v>
      </c>
      <c r="C360" s="78"/>
      <c r="D360" s="78"/>
      <c r="E360" s="78"/>
      <c r="F360" s="78"/>
      <c r="G360" s="78">
        <v>2</v>
      </c>
    </row>
    <row r="361" spans="1:7">
      <c r="A361" s="79" t="s">
        <v>2775</v>
      </c>
      <c r="B361" s="78">
        <v>2</v>
      </c>
      <c r="C361" s="78"/>
      <c r="D361" s="78"/>
      <c r="E361" s="78"/>
      <c r="F361" s="78"/>
      <c r="G361" s="78">
        <v>2</v>
      </c>
    </row>
    <row r="362" spans="1:7">
      <c r="A362" s="79" t="s">
        <v>2776</v>
      </c>
      <c r="B362" s="78">
        <v>6</v>
      </c>
      <c r="C362" s="78"/>
      <c r="D362" s="78"/>
      <c r="E362" s="78"/>
      <c r="F362" s="78"/>
      <c r="G362" s="78">
        <v>6</v>
      </c>
    </row>
    <row r="363" spans="1:7">
      <c r="A363" s="79" t="s">
        <v>2777</v>
      </c>
      <c r="B363" s="78">
        <v>4</v>
      </c>
      <c r="C363" s="78"/>
      <c r="D363" s="78"/>
      <c r="E363" s="78"/>
      <c r="F363" s="78"/>
      <c r="G363" s="78">
        <v>4</v>
      </c>
    </row>
    <row r="364" spans="1:7">
      <c r="A364" s="79" t="s">
        <v>2778</v>
      </c>
      <c r="B364" s="78"/>
      <c r="C364" s="78">
        <v>8</v>
      </c>
      <c r="D364" s="78"/>
      <c r="E364" s="78"/>
      <c r="F364" s="78"/>
      <c r="G364" s="78">
        <v>8</v>
      </c>
    </row>
    <row r="365" spans="1:7">
      <c r="A365" s="79" t="s">
        <v>2779</v>
      </c>
      <c r="B365" s="78"/>
      <c r="C365" s="78">
        <v>0</v>
      </c>
      <c r="D365" s="78"/>
      <c r="E365" s="78"/>
      <c r="F365" s="78"/>
      <c r="G365" s="78">
        <v>0</v>
      </c>
    </row>
    <row r="366" spans="1:7">
      <c r="A366" s="77">
        <v>10611225</v>
      </c>
      <c r="B366" s="78">
        <v>24</v>
      </c>
      <c r="C366" s="78">
        <v>20</v>
      </c>
      <c r="D366" s="78">
        <v>30</v>
      </c>
      <c r="E366" s="78"/>
      <c r="F366" s="78"/>
      <c r="G366" s="78">
        <v>74</v>
      </c>
    </row>
    <row r="367" spans="1:7">
      <c r="A367" s="79" t="s">
        <v>962</v>
      </c>
      <c r="B367" s="78"/>
      <c r="C367" s="78">
        <v>20</v>
      </c>
      <c r="D367" s="78"/>
      <c r="E367" s="78"/>
      <c r="F367" s="78"/>
      <c r="G367" s="78">
        <v>20</v>
      </c>
    </row>
    <row r="368" spans="1:7">
      <c r="A368" s="79" t="s">
        <v>1433</v>
      </c>
      <c r="B368" s="78">
        <v>6</v>
      </c>
      <c r="C368" s="78"/>
      <c r="D368" s="78"/>
      <c r="E368" s="78"/>
      <c r="F368" s="78"/>
      <c r="G368" s="78">
        <v>6</v>
      </c>
    </row>
    <row r="369" spans="1:7">
      <c r="A369" s="79" t="s">
        <v>1434</v>
      </c>
      <c r="B369" s="78"/>
      <c r="C369" s="78"/>
      <c r="D369" s="78">
        <v>30</v>
      </c>
      <c r="E369" s="78"/>
      <c r="F369" s="78"/>
      <c r="G369" s="78">
        <v>30</v>
      </c>
    </row>
    <row r="370" spans="1:7">
      <c r="A370" s="79" t="s">
        <v>1334</v>
      </c>
      <c r="B370" s="78">
        <v>12</v>
      </c>
      <c r="C370" s="78"/>
      <c r="D370" s="78"/>
      <c r="E370" s="78"/>
      <c r="F370" s="78"/>
      <c r="G370" s="78">
        <v>12</v>
      </c>
    </row>
    <row r="371" spans="1:7">
      <c r="A371" s="79" t="s">
        <v>1357</v>
      </c>
      <c r="B371" s="78">
        <v>4</v>
      </c>
      <c r="C371" s="78"/>
      <c r="D371" s="78"/>
      <c r="E371" s="78"/>
      <c r="F371" s="78"/>
      <c r="G371" s="78">
        <v>4</v>
      </c>
    </row>
    <row r="372" spans="1:7">
      <c r="A372" s="79" t="s">
        <v>867</v>
      </c>
      <c r="B372" s="78">
        <v>2</v>
      </c>
      <c r="C372" s="78"/>
      <c r="D372" s="78"/>
      <c r="E372" s="78"/>
      <c r="F372" s="78"/>
      <c r="G372" s="78">
        <v>2</v>
      </c>
    </row>
    <row r="373" spans="1:7">
      <c r="A373" s="77">
        <v>10611243</v>
      </c>
      <c r="B373" s="78">
        <v>26</v>
      </c>
      <c r="C373" s="78"/>
      <c r="D373" s="78">
        <v>30</v>
      </c>
      <c r="E373" s="78"/>
      <c r="F373" s="78"/>
      <c r="G373" s="78">
        <v>56</v>
      </c>
    </row>
    <row r="374" spans="1:7">
      <c r="A374" s="79" t="s">
        <v>1435</v>
      </c>
      <c r="B374" s="78">
        <v>4</v>
      </c>
      <c r="C374" s="78"/>
      <c r="D374" s="78"/>
      <c r="E374" s="78"/>
      <c r="F374" s="78"/>
      <c r="G374" s="78">
        <v>4</v>
      </c>
    </row>
    <row r="375" spans="1:7">
      <c r="A375" s="79" t="s">
        <v>1436</v>
      </c>
      <c r="B375" s="78">
        <v>6</v>
      </c>
      <c r="C375" s="78"/>
      <c r="D375" s="78"/>
      <c r="E375" s="78"/>
      <c r="F375" s="78"/>
      <c r="G375" s="78">
        <v>6</v>
      </c>
    </row>
    <row r="376" spans="1:7">
      <c r="A376" s="79" t="s">
        <v>1437</v>
      </c>
      <c r="B376" s="78">
        <v>8</v>
      </c>
      <c r="C376" s="78"/>
      <c r="D376" s="78"/>
      <c r="E376" s="78"/>
      <c r="F376" s="78"/>
      <c r="G376" s="78">
        <v>8</v>
      </c>
    </row>
    <row r="377" spans="1:7">
      <c r="A377" s="79" t="s">
        <v>1438</v>
      </c>
      <c r="B377" s="78"/>
      <c r="C377" s="78"/>
      <c r="D377" s="78">
        <v>30</v>
      </c>
      <c r="E377" s="78"/>
      <c r="F377" s="78"/>
      <c r="G377" s="78">
        <v>30</v>
      </c>
    </row>
    <row r="378" spans="1:7">
      <c r="A378" s="79" t="s">
        <v>1439</v>
      </c>
      <c r="B378" s="78">
        <v>8</v>
      </c>
      <c r="C378" s="78"/>
      <c r="D378" s="78"/>
      <c r="E378" s="78"/>
      <c r="F378" s="78"/>
      <c r="G378" s="78">
        <v>8</v>
      </c>
    </row>
    <row r="379" spans="1:7">
      <c r="A379" s="77">
        <v>10611320</v>
      </c>
      <c r="B379" s="78">
        <v>4</v>
      </c>
      <c r="C379" s="78"/>
      <c r="D379" s="78"/>
      <c r="E379" s="78"/>
      <c r="F379" s="78"/>
      <c r="G379" s="78">
        <v>4</v>
      </c>
    </row>
    <row r="380" spans="1:7">
      <c r="A380" s="79" t="s">
        <v>1440</v>
      </c>
      <c r="B380" s="78">
        <v>2</v>
      </c>
      <c r="C380" s="78"/>
      <c r="D380" s="78"/>
      <c r="E380" s="78"/>
      <c r="F380" s="78"/>
      <c r="G380" s="78">
        <v>2</v>
      </c>
    </row>
    <row r="381" spans="1:7">
      <c r="A381" s="79" t="s">
        <v>1441</v>
      </c>
      <c r="B381" s="78">
        <v>2</v>
      </c>
      <c r="C381" s="78"/>
      <c r="D381" s="78"/>
      <c r="E381" s="78"/>
      <c r="F381" s="78"/>
      <c r="G381" s="78">
        <v>2</v>
      </c>
    </row>
    <row r="382" spans="1:7">
      <c r="A382" s="77">
        <v>10611321</v>
      </c>
      <c r="B382" s="78">
        <v>26</v>
      </c>
      <c r="C382" s="78">
        <v>20</v>
      </c>
      <c r="D382" s="78">
        <v>30</v>
      </c>
      <c r="E382" s="78"/>
      <c r="F382" s="78"/>
      <c r="G382" s="78">
        <v>76</v>
      </c>
    </row>
    <row r="383" spans="1:7">
      <c r="A383" s="79" t="s">
        <v>1321</v>
      </c>
      <c r="B383" s="78"/>
      <c r="C383" s="78">
        <v>20</v>
      </c>
      <c r="D383" s="78"/>
      <c r="E383" s="78"/>
      <c r="F383" s="78"/>
      <c r="G383" s="78">
        <v>20</v>
      </c>
    </row>
    <row r="384" spans="1:7">
      <c r="A384" s="79" t="s">
        <v>1442</v>
      </c>
      <c r="B384" s="78">
        <v>2</v>
      </c>
      <c r="C384" s="78"/>
      <c r="D384" s="78"/>
      <c r="E384" s="78"/>
      <c r="F384" s="78"/>
      <c r="G384" s="78">
        <v>2</v>
      </c>
    </row>
    <row r="385" spans="1:7">
      <c r="A385" s="79" t="s">
        <v>1443</v>
      </c>
      <c r="B385" s="78">
        <v>2</v>
      </c>
      <c r="C385" s="78"/>
      <c r="D385" s="78"/>
      <c r="E385" s="78"/>
      <c r="F385" s="78"/>
      <c r="G385" s="78">
        <v>2</v>
      </c>
    </row>
    <row r="386" spans="1:7">
      <c r="A386" s="79" t="s">
        <v>1643</v>
      </c>
      <c r="B386" s="78">
        <v>2</v>
      </c>
      <c r="C386" s="78"/>
      <c r="D386" s="78"/>
      <c r="E386" s="78"/>
      <c r="F386" s="78"/>
      <c r="G386" s="78">
        <v>2</v>
      </c>
    </row>
    <row r="387" spans="1:7">
      <c r="A387" s="79" t="s">
        <v>1444</v>
      </c>
      <c r="B387" s="78">
        <v>12</v>
      </c>
      <c r="C387" s="78"/>
      <c r="D387" s="78"/>
      <c r="E387" s="78"/>
      <c r="F387" s="78"/>
      <c r="G387" s="78">
        <v>12</v>
      </c>
    </row>
    <row r="388" spans="1:7">
      <c r="A388" s="79" t="s">
        <v>1641</v>
      </c>
      <c r="B388" s="78"/>
      <c r="C388" s="78"/>
      <c r="D388" s="78">
        <v>30</v>
      </c>
      <c r="E388" s="78"/>
      <c r="F388" s="78"/>
      <c r="G388" s="78">
        <v>30</v>
      </c>
    </row>
    <row r="389" spans="1:7">
      <c r="A389" s="79" t="s">
        <v>1642</v>
      </c>
      <c r="B389" s="78">
        <v>4</v>
      </c>
      <c r="C389" s="78"/>
      <c r="D389" s="78"/>
      <c r="E389" s="78"/>
      <c r="F389" s="78"/>
      <c r="G389" s="78">
        <v>4</v>
      </c>
    </row>
    <row r="390" spans="1:7">
      <c r="A390" s="79" t="s">
        <v>1644</v>
      </c>
      <c r="B390" s="78">
        <v>4</v>
      </c>
      <c r="C390" s="78"/>
      <c r="D390" s="78"/>
      <c r="E390" s="78"/>
      <c r="F390" s="78"/>
      <c r="G390" s="78">
        <v>4</v>
      </c>
    </row>
    <row r="391" spans="1:7">
      <c r="A391" s="77">
        <v>10611322</v>
      </c>
      <c r="B391" s="78">
        <v>16</v>
      </c>
      <c r="C391" s="78">
        <v>24</v>
      </c>
      <c r="D391" s="78">
        <v>30</v>
      </c>
      <c r="E391" s="78"/>
      <c r="F391" s="78"/>
      <c r="G391" s="78">
        <v>70</v>
      </c>
    </row>
    <row r="392" spans="1:7">
      <c r="A392" s="79" t="s">
        <v>1598</v>
      </c>
      <c r="B392" s="78"/>
      <c r="C392" s="78"/>
      <c r="D392" s="78">
        <v>30</v>
      </c>
      <c r="E392" s="78"/>
      <c r="F392" s="78"/>
      <c r="G392" s="78">
        <v>30</v>
      </c>
    </row>
    <row r="393" spans="1:7">
      <c r="A393" s="79" t="s">
        <v>1445</v>
      </c>
      <c r="B393" s="78"/>
      <c r="C393" s="78">
        <v>4</v>
      </c>
      <c r="D393" s="78"/>
      <c r="E393" s="78"/>
      <c r="F393" s="78"/>
      <c r="G393" s="78">
        <v>4</v>
      </c>
    </row>
    <row r="394" spans="1:7">
      <c r="A394" s="79" t="s">
        <v>1446</v>
      </c>
      <c r="B394" s="78">
        <v>2</v>
      </c>
      <c r="C394" s="78"/>
      <c r="D394" s="78"/>
      <c r="E394" s="78"/>
      <c r="F394" s="78"/>
      <c r="G394" s="78">
        <v>2</v>
      </c>
    </row>
    <row r="395" spans="1:7">
      <c r="A395" s="79" t="s">
        <v>1447</v>
      </c>
      <c r="B395" s="78">
        <v>2</v>
      </c>
      <c r="C395" s="78"/>
      <c r="D395" s="78"/>
      <c r="E395" s="78"/>
      <c r="F395" s="78"/>
      <c r="G395" s="78">
        <v>2</v>
      </c>
    </row>
    <row r="396" spans="1:7">
      <c r="A396" s="79" t="s">
        <v>1448</v>
      </c>
      <c r="B396" s="78">
        <v>12</v>
      </c>
      <c r="C396" s="78"/>
      <c r="D396" s="78"/>
      <c r="E396" s="78"/>
      <c r="F396" s="78"/>
      <c r="G396" s="78">
        <v>12</v>
      </c>
    </row>
    <row r="397" spans="1:7">
      <c r="A397" s="79" t="s">
        <v>1449</v>
      </c>
      <c r="B397" s="78"/>
      <c r="C397" s="78">
        <v>20</v>
      </c>
      <c r="D397" s="78"/>
      <c r="E397" s="78"/>
      <c r="F397" s="78"/>
      <c r="G397" s="78">
        <v>20</v>
      </c>
    </row>
    <row r="398" spans="1:7">
      <c r="A398" s="79" t="s">
        <v>1642</v>
      </c>
      <c r="B398" s="78">
        <v>0</v>
      </c>
      <c r="C398" s="78"/>
      <c r="D398" s="78"/>
      <c r="E398" s="78"/>
      <c r="F398" s="78"/>
      <c r="G398" s="78">
        <v>0</v>
      </c>
    </row>
    <row r="399" spans="1:7">
      <c r="A399" s="77">
        <v>10611324</v>
      </c>
      <c r="B399" s="78">
        <v>36</v>
      </c>
      <c r="C399" s="78">
        <v>20</v>
      </c>
      <c r="D399" s="78"/>
      <c r="E399" s="78"/>
      <c r="F399" s="78"/>
      <c r="G399" s="78">
        <v>56</v>
      </c>
    </row>
    <row r="400" spans="1:7">
      <c r="A400" s="79" t="s">
        <v>1450</v>
      </c>
      <c r="B400" s="78"/>
      <c r="C400" s="78">
        <v>20</v>
      </c>
      <c r="D400" s="78"/>
      <c r="E400" s="78"/>
      <c r="F400" s="78"/>
      <c r="G400" s="78">
        <v>20</v>
      </c>
    </row>
    <row r="401" spans="1:7">
      <c r="A401" s="79" t="s">
        <v>1451</v>
      </c>
      <c r="B401" s="78">
        <v>4</v>
      </c>
      <c r="C401" s="78"/>
      <c r="D401" s="78"/>
      <c r="E401" s="78"/>
      <c r="F401" s="78"/>
      <c r="G401" s="78">
        <v>4</v>
      </c>
    </row>
    <row r="402" spans="1:7">
      <c r="A402" s="79" t="s">
        <v>1436</v>
      </c>
      <c r="B402" s="78">
        <v>6</v>
      </c>
      <c r="C402" s="78"/>
      <c r="D402" s="78"/>
      <c r="E402" s="78"/>
      <c r="F402" s="78"/>
      <c r="G402" s="78">
        <v>6</v>
      </c>
    </row>
    <row r="403" spans="1:7">
      <c r="A403" s="79" t="s">
        <v>1452</v>
      </c>
      <c r="B403" s="78">
        <v>2</v>
      </c>
      <c r="C403" s="78"/>
      <c r="D403" s="78"/>
      <c r="E403" s="78"/>
      <c r="F403" s="78"/>
      <c r="G403" s="78">
        <v>2</v>
      </c>
    </row>
    <row r="404" spans="1:7">
      <c r="A404" s="79" t="s">
        <v>1453</v>
      </c>
      <c r="B404" s="78">
        <v>2</v>
      </c>
      <c r="C404" s="78"/>
      <c r="D404" s="78"/>
      <c r="E404" s="78"/>
      <c r="F404" s="78"/>
      <c r="G404" s="78">
        <v>2</v>
      </c>
    </row>
    <row r="405" spans="1:7">
      <c r="A405" s="79" t="s">
        <v>1454</v>
      </c>
      <c r="B405" s="78">
        <v>8</v>
      </c>
      <c r="C405" s="78"/>
      <c r="D405" s="78"/>
      <c r="E405" s="78"/>
      <c r="F405" s="78"/>
      <c r="G405" s="78">
        <v>8</v>
      </c>
    </row>
    <row r="406" spans="1:7">
      <c r="A406" s="79" t="s">
        <v>1315</v>
      </c>
      <c r="B406" s="78">
        <v>4</v>
      </c>
      <c r="C406" s="78"/>
      <c r="D406" s="78"/>
      <c r="E406" s="78"/>
      <c r="F406" s="78"/>
      <c r="G406" s="78">
        <v>4</v>
      </c>
    </row>
    <row r="407" spans="1:7">
      <c r="A407" s="79" t="s">
        <v>1645</v>
      </c>
      <c r="B407" s="78">
        <v>4</v>
      </c>
      <c r="C407" s="78"/>
      <c r="D407" s="78"/>
      <c r="E407" s="78"/>
      <c r="F407" s="78"/>
      <c r="G407" s="78">
        <v>4</v>
      </c>
    </row>
    <row r="408" spans="1:7">
      <c r="A408" s="79" t="s">
        <v>2773</v>
      </c>
      <c r="B408" s="78">
        <v>6</v>
      </c>
      <c r="C408" s="78"/>
      <c r="D408" s="78"/>
      <c r="E408" s="78"/>
      <c r="F408" s="78"/>
      <c r="G408" s="78">
        <v>6</v>
      </c>
    </row>
    <row r="409" spans="1:7">
      <c r="A409" s="77">
        <v>10611335</v>
      </c>
      <c r="B409" s="78">
        <v>14</v>
      </c>
      <c r="C409" s="78">
        <v>20</v>
      </c>
      <c r="D409" s="78">
        <v>30</v>
      </c>
      <c r="E409" s="78"/>
      <c r="F409" s="78"/>
      <c r="G409" s="78">
        <v>64</v>
      </c>
    </row>
    <row r="410" spans="1:7">
      <c r="A410" s="79" t="s">
        <v>1646</v>
      </c>
      <c r="B410" s="78"/>
      <c r="C410" s="78"/>
      <c r="D410" s="78">
        <v>30</v>
      </c>
      <c r="E410" s="78"/>
      <c r="F410" s="78"/>
      <c r="G410" s="78">
        <v>30</v>
      </c>
    </row>
    <row r="411" spans="1:7">
      <c r="A411" s="79" t="s">
        <v>1455</v>
      </c>
      <c r="B411" s="78">
        <v>4</v>
      </c>
      <c r="C411" s="78"/>
      <c r="D411" s="78"/>
      <c r="E411" s="78"/>
      <c r="F411" s="78"/>
      <c r="G411" s="78">
        <v>4</v>
      </c>
    </row>
    <row r="412" spans="1:7">
      <c r="A412" s="79" t="s">
        <v>1436</v>
      </c>
      <c r="B412" s="78">
        <v>6</v>
      </c>
      <c r="C412" s="78"/>
      <c r="D412" s="78"/>
      <c r="E412" s="78"/>
      <c r="F412" s="78"/>
      <c r="G412" s="78">
        <v>6</v>
      </c>
    </row>
    <row r="413" spans="1:7">
      <c r="A413" s="79" t="s">
        <v>1456</v>
      </c>
      <c r="B413" s="78">
        <v>4</v>
      </c>
      <c r="C413" s="78"/>
      <c r="D413" s="78"/>
      <c r="E413" s="78"/>
      <c r="F413" s="78"/>
      <c r="G413" s="78">
        <v>4</v>
      </c>
    </row>
    <row r="414" spans="1:7">
      <c r="A414" s="79" t="s">
        <v>976</v>
      </c>
      <c r="B414" s="78"/>
      <c r="C414" s="78">
        <v>20</v>
      </c>
      <c r="D414" s="78"/>
      <c r="E414" s="78"/>
      <c r="F414" s="78"/>
      <c r="G414" s="78">
        <v>20</v>
      </c>
    </row>
    <row r="415" spans="1:7">
      <c r="A415" s="77">
        <v>10611412</v>
      </c>
      <c r="B415" s="78">
        <v>12</v>
      </c>
      <c r="C415" s="78"/>
      <c r="D415" s="78"/>
      <c r="E415" s="78"/>
      <c r="F415" s="78"/>
      <c r="G415" s="78">
        <v>12</v>
      </c>
    </row>
    <row r="416" spans="1:7">
      <c r="A416" s="79" t="s">
        <v>1457</v>
      </c>
      <c r="B416" s="78">
        <v>12</v>
      </c>
      <c r="C416" s="78"/>
      <c r="D416" s="78"/>
      <c r="E416" s="78"/>
      <c r="F416" s="78"/>
      <c r="G416" s="78">
        <v>12</v>
      </c>
    </row>
    <row r="417" spans="1:7">
      <c r="A417" s="77">
        <v>10611423</v>
      </c>
      <c r="B417" s="78">
        <v>15</v>
      </c>
      <c r="C417" s="78"/>
      <c r="D417" s="78"/>
      <c r="E417" s="78"/>
      <c r="F417" s="78"/>
      <c r="G417" s="78">
        <v>15</v>
      </c>
    </row>
    <row r="418" spans="1:7">
      <c r="A418" s="79" t="s">
        <v>1011</v>
      </c>
      <c r="B418" s="78">
        <v>3</v>
      </c>
      <c r="C418" s="78"/>
      <c r="D418" s="78"/>
      <c r="E418" s="78"/>
      <c r="F418" s="78"/>
      <c r="G418" s="78">
        <v>3</v>
      </c>
    </row>
    <row r="419" spans="1:7">
      <c r="A419" s="79" t="s">
        <v>1108</v>
      </c>
      <c r="B419" s="78">
        <v>12</v>
      </c>
      <c r="C419" s="78"/>
      <c r="D419" s="78"/>
      <c r="E419" s="78"/>
      <c r="F419" s="78"/>
      <c r="G419" s="78">
        <v>12</v>
      </c>
    </row>
    <row r="420" spans="1:7">
      <c r="A420" s="77">
        <v>10611427</v>
      </c>
      <c r="B420" s="78">
        <v>2</v>
      </c>
      <c r="C420" s="78"/>
      <c r="D420" s="78"/>
      <c r="E420" s="78"/>
      <c r="F420" s="78"/>
      <c r="G420" s="78">
        <v>2</v>
      </c>
    </row>
    <row r="421" spans="1:7">
      <c r="A421" s="79" t="s">
        <v>1458</v>
      </c>
      <c r="B421" s="78">
        <v>2</v>
      </c>
      <c r="C421" s="78"/>
      <c r="D421" s="78"/>
      <c r="E421" s="78"/>
      <c r="F421" s="78"/>
      <c r="G421" s="78">
        <v>2</v>
      </c>
    </row>
    <row r="422" spans="1:7">
      <c r="A422" s="77">
        <v>10611428</v>
      </c>
      <c r="B422" s="78">
        <v>18</v>
      </c>
      <c r="C422" s="78">
        <v>20</v>
      </c>
      <c r="D422" s="78">
        <v>30</v>
      </c>
      <c r="E422" s="78"/>
      <c r="F422" s="78"/>
      <c r="G422" s="78">
        <v>68</v>
      </c>
    </row>
    <row r="423" spans="1:7">
      <c r="A423" s="79" t="s">
        <v>1647</v>
      </c>
      <c r="B423" s="78"/>
      <c r="C423" s="78"/>
      <c r="D423" s="78">
        <v>30</v>
      </c>
      <c r="E423" s="78"/>
      <c r="F423" s="78"/>
      <c r="G423" s="78">
        <v>30</v>
      </c>
    </row>
    <row r="424" spans="1:7">
      <c r="A424" s="79" t="s">
        <v>1389</v>
      </c>
      <c r="B424" s="78">
        <v>12</v>
      </c>
      <c r="C424" s="78"/>
      <c r="D424" s="78"/>
      <c r="E424" s="78"/>
      <c r="F424" s="78"/>
      <c r="G424" s="78">
        <v>12</v>
      </c>
    </row>
    <row r="425" spans="1:7">
      <c r="A425" s="79" t="s">
        <v>973</v>
      </c>
      <c r="B425" s="78"/>
      <c r="C425" s="78">
        <v>20</v>
      </c>
      <c r="D425" s="78"/>
      <c r="E425" s="78"/>
      <c r="F425" s="78"/>
      <c r="G425" s="78">
        <v>20</v>
      </c>
    </row>
    <row r="426" spans="1:7">
      <c r="A426" s="79" t="s">
        <v>1459</v>
      </c>
      <c r="B426" s="78">
        <v>6</v>
      </c>
      <c r="C426" s="78"/>
      <c r="D426" s="78"/>
      <c r="E426" s="78"/>
      <c r="F426" s="78"/>
      <c r="G426" s="78">
        <v>6</v>
      </c>
    </row>
    <row r="427" spans="1:7">
      <c r="A427" s="77">
        <v>10620210</v>
      </c>
      <c r="B427" s="78">
        <v>4</v>
      </c>
      <c r="C427" s="78">
        <v>20</v>
      </c>
      <c r="D427" s="78">
        <v>30</v>
      </c>
      <c r="E427" s="78"/>
      <c r="F427" s="78"/>
      <c r="G427" s="78">
        <v>54</v>
      </c>
    </row>
    <row r="428" spans="1:7">
      <c r="A428" s="79" t="s">
        <v>1460</v>
      </c>
      <c r="B428" s="78"/>
      <c r="C428" s="78">
        <v>20</v>
      </c>
      <c r="D428" s="78"/>
      <c r="E428" s="78"/>
      <c r="F428" s="78"/>
      <c r="G428" s="78">
        <v>20</v>
      </c>
    </row>
    <row r="429" spans="1:7">
      <c r="A429" s="79" t="s">
        <v>1461</v>
      </c>
      <c r="B429" s="78">
        <v>4</v>
      </c>
      <c r="C429" s="78"/>
      <c r="D429" s="78"/>
      <c r="E429" s="78"/>
      <c r="F429" s="78"/>
      <c r="G429" s="78">
        <v>4</v>
      </c>
    </row>
    <row r="430" spans="1:7">
      <c r="A430" s="79" t="s">
        <v>1837</v>
      </c>
      <c r="B430" s="78"/>
      <c r="C430" s="78"/>
      <c r="D430" s="78">
        <v>30</v>
      </c>
      <c r="E430" s="78"/>
      <c r="F430" s="78"/>
      <c r="G430" s="78">
        <v>30</v>
      </c>
    </row>
    <row r="431" spans="1:7">
      <c r="A431" s="77">
        <v>10620602</v>
      </c>
      <c r="B431" s="78">
        <v>12</v>
      </c>
      <c r="C431" s="78">
        <v>20</v>
      </c>
      <c r="D431" s="78">
        <v>30</v>
      </c>
      <c r="E431" s="78"/>
      <c r="F431" s="78"/>
      <c r="G431" s="78">
        <v>62</v>
      </c>
    </row>
    <row r="432" spans="1:7">
      <c r="A432" s="79" t="s">
        <v>1164</v>
      </c>
      <c r="B432" s="78"/>
      <c r="C432" s="78">
        <v>20</v>
      </c>
      <c r="D432" s="78"/>
      <c r="E432" s="78"/>
      <c r="F432" s="78"/>
      <c r="G432" s="78">
        <v>20</v>
      </c>
    </row>
    <row r="433" spans="1:7">
      <c r="A433" s="79" t="s">
        <v>1462</v>
      </c>
      <c r="B433" s="78">
        <v>4</v>
      </c>
      <c r="C433" s="78"/>
      <c r="D433" s="78"/>
      <c r="E433" s="78"/>
      <c r="F433" s="78"/>
      <c r="G433" s="78">
        <v>4</v>
      </c>
    </row>
    <row r="434" spans="1:7">
      <c r="A434" s="79" t="s">
        <v>1463</v>
      </c>
      <c r="B434" s="78">
        <v>6</v>
      </c>
      <c r="C434" s="78"/>
      <c r="D434" s="78"/>
      <c r="E434" s="78"/>
      <c r="F434" s="78"/>
      <c r="G434" s="78">
        <v>6</v>
      </c>
    </row>
    <row r="435" spans="1:7">
      <c r="A435" s="79" t="s">
        <v>959</v>
      </c>
      <c r="B435" s="78"/>
      <c r="C435" s="78"/>
      <c r="D435" s="78">
        <v>30</v>
      </c>
      <c r="E435" s="78"/>
      <c r="F435" s="78"/>
      <c r="G435" s="78">
        <v>30</v>
      </c>
    </row>
    <row r="436" spans="1:7">
      <c r="A436" s="79" t="s">
        <v>1464</v>
      </c>
      <c r="B436" s="78">
        <v>2</v>
      </c>
      <c r="C436" s="78"/>
      <c r="D436" s="78"/>
      <c r="E436" s="78"/>
      <c r="F436" s="78"/>
      <c r="G436" s="78">
        <v>2</v>
      </c>
    </row>
    <row r="437" spans="1:7">
      <c r="A437" s="77">
        <v>10620604</v>
      </c>
      <c r="B437" s="78">
        <v>9</v>
      </c>
      <c r="C437" s="78">
        <v>20</v>
      </c>
      <c r="D437" s="78">
        <v>30</v>
      </c>
      <c r="E437" s="78"/>
      <c r="F437" s="78"/>
      <c r="G437" s="78">
        <v>59</v>
      </c>
    </row>
    <row r="438" spans="1:7">
      <c r="A438" s="79" t="s">
        <v>1164</v>
      </c>
      <c r="B438" s="78"/>
      <c r="C438" s="78">
        <v>20</v>
      </c>
      <c r="D438" s="78"/>
      <c r="E438" s="78"/>
      <c r="F438" s="78"/>
      <c r="G438" s="78">
        <v>20</v>
      </c>
    </row>
    <row r="439" spans="1:7">
      <c r="A439" s="79" t="s">
        <v>1465</v>
      </c>
      <c r="B439" s="78">
        <v>4</v>
      </c>
      <c r="C439" s="78"/>
      <c r="D439" s="78"/>
      <c r="E439" s="78"/>
      <c r="F439" s="78"/>
      <c r="G439" s="78">
        <v>4</v>
      </c>
    </row>
    <row r="440" spans="1:7">
      <c r="A440" s="79" t="s">
        <v>1466</v>
      </c>
      <c r="B440" s="78">
        <v>3</v>
      </c>
      <c r="C440" s="78"/>
      <c r="D440" s="78"/>
      <c r="E440" s="78"/>
      <c r="F440" s="78"/>
      <c r="G440" s="78">
        <v>3</v>
      </c>
    </row>
    <row r="441" spans="1:7">
      <c r="A441" s="79" t="s">
        <v>959</v>
      </c>
      <c r="B441" s="78"/>
      <c r="C441" s="78"/>
      <c r="D441" s="78">
        <v>30</v>
      </c>
      <c r="E441" s="78"/>
      <c r="F441" s="78"/>
      <c r="G441" s="78">
        <v>30</v>
      </c>
    </row>
    <row r="442" spans="1:7">
      <c r="A442" s="79" t="s">
        <v>1467</v>
      </c>
      <c r="B442" s="78">
        <v>2</v>
      </c>
      <c r="C442" s="78"/>
      <c r="D442" s="78"/>
      <c r="E442" s="78"/>
      <c r="F442" s="78"/>
      <c r="G442" s="78">
        <v>2</v>
      </c>
    </row>
    <row r="443" spans="1:7">
      <c r="A443" s="77">
        <v>10621003</v>
      </c>
      <c r="B443" s="78">
        <v>53</v>
      </c>
      <c r="C443" s="78">
        <v>28</v>
      </c>
      <c r="D443" s="78"/>
      <c r="E443" s="78"/>
      <c r="F443" s="78"/>
      <c r="G443" s="78">
        <v>81</v>
      </c>
    </row>
    <row r="444" spans="1:7">
      <c r="A444" s="79" t="s">
        <v>1203</v>
      </c>
      <c r="B444" s="78">
        <v>2</v>
      </c>
      <c r="C444" s="78"/>
      <c r="D444" s="78"/>
      <c r="E444" s="78"/>
      <c r="F444" s="78"/>
      <c r="G444" s="78">
        <v>2</v>
      </c>
    </row>
    <row r="445" spans="1:7">
      <c r="A445" s="79" t="s">
        <v>1468</v>
      </c>
      <c r="B445" s="78">
        <v>4</v>
      </c>
      <c r="C445" s="78"/>
      <c r="D445" s="78"/>
      <c r="E445" s="78"/>
      <c r="F445" s="78"/>
      <c r="G445" s="78">
        <v>4</v>
      </c>
    </row>
    <row r="446" spans="1:7">
      <c r="A446" s="79" t="s">
        <v>1469</v>
      </c>
      <c r="B446" s="78">
        <v>4</v>
      </c>
      <c r="C446" s="78"/>
      <c r="D446" s="78"/>
      <c r="E446" s="78"/>
      <c r="F446" s="78"/>
      <c r="G446" s="78">
        <v>4</v>
      </c>
    </row>
    <row r="447" spans="1:7">
      <c r="A447" s="79" t="s">
        <v>1011</v>
      </c>
      <c r="B447" s="78">
        <v>3</v>
      </c>
      <c r="C447" s="78"/>
      <c r="D447" s="78"/>
      <c r="E447" s="78"/>
      <c r="F447" s="78"/>
      <c r="G447" s="78">
        <v>3</v>
      </c>
    </row>
    <row r="448" spans="1:7">
      <c r="A448" s="79" t="s">
        <v>1569</v>
      </c>
      <c r="B448" s="78"/>
      <c r="C448" s="78">
        <v>20</v>
      </c>
      <c r="D448" s="78"/>
      <c r="E448" s="78"/>
      <c r="F448" s="78"/>
      <c r="G448" s="78">
        <v>20</v>
      </c>
    </row>
    <row r="449" spans="1:7">
      <c r="A449" s="79" t="s">
        <v>1470</v>
      </c>
      <c r="B449" s="78">
        <v>2</v>
      </c>
      <c r="C449" s="78"/>
      <c r="D449" s="78"/>
      <c r="E449" s="78"/>
      <c r="F449" s="78"/>
      <c r="G449" s="78">
        <v>2</v>
      </c>
    </row>
    <row r="450" spans="1:7">
      <c r="A450" s="79" t="s">
        <v>1471</v>
      </c>
      <c r="B450" s="78">
        <v>2</v>
      </c>
      <c r="C450" s="78"/>
      <c r="D450" s="78"/>
      <c r="E450" s="78"/>
      <c r="F450" s="78"/>
      <c r="G450" s="78">
        <v>2</v>
      </c>
    </row>
    <row r="451" spans="1:7">
      <c r="A451" s="79" t="s">
        <v>1385</v>
      </c>
      <c r="B451" s="78">
        <v>12</v>
      </c>
      <c r="C451" s="78"/>
      <c r="D451" s="78"/>
      <c r="E451" s="78"/>
      <c r="F451" s="78"/>
      <c r="G451" s="78">
        <v>12</v>
      </c>
    </row>
    <row r="452" spans="1:7">
      <c r="A452" s="79" t="s">
        <v>974</v>
      </c>
      <c r="B452" s="78"/>
      <c r="C452" s="78">
        <v>8</v>
      </c>
      <c r="D452" s="78"/>
      <c r="E452" s="78"/>
      <c r="F452" s="78"/>
      <c r="G452" s="78">
        <v>8</v>
      </c>
    </row>
    <row r="453" spans="1:7">
      <c r="A453" s="79" t="s">
        <v>1357</v>
      </c>
      <c r="B453" s="78">
        <v>20</v>
      </c>
      <c r="C453" s="78"/>
      <c r="D453" s="78"/>
      <c r="E453" s="78"/>
      <c r="F453" s="78"/>
      <c r="G453" s="78">
        <v>20</v>
      </c>
    </row>
    <row r="454" spans="1:7">
      <c r="A454" s="79" t="s">
        <v>791</v>
      </c>
      <c r="B454" s="78">
        <v>4</v>
      </c>
      <c r="C454" s="78"/>
      <c r="D454" s="78"/>
      <c r="E454" s="78"/>
      <c r="F454" s="78"/>
      <c r="G454" s="78">
        <v>4</v>
      </c>
    </row>
    <row r="455" spans="1:7">
      <c r="A455" s="77">
        <v>10621013</v>
      </c>
      <c r="B455" s="78">
        <v>37</v>
      </c>
      <c r="C455" s="78">
        <v>28</v>
      </c>
      <c r="D455" s="78">
        <v>30</v>
      </c>
      <c r="E455" s="78"/>
      <c r="F455" s="78">
        <v>3</v>
      </c>
      <c r="G455" s="78">
        <v>98</v>
      </c>
    </row>
    <row r="456" spans="1:7">
      <c r="A456" s="79" t="s">
        <v>1472</v>
      </c>
      <c r="B456" s="78">
        <v>6</v>
      </c>
      <c r="C456" s="78"/>
      <c r="D456" s="78"/>
      <c r="E456" s="78"/>
      <c r="F456" s="78"/>
      <c r="G456" s="78">
        <v>6</v>
      </c>
    </row>
    <row r="457" spans="1:7">
      <c r="A457" s="79" t="s">
        <v>1473</v>
      </c>
      <c r="B457" s="78">
        <v>4</v>
      </c>
      <c r="C457" s="78"/>
      <c r="D457" s="78"/>
      <c r="E457" s="78"/>
      <c r="F457" s="78"/>
      <c r="G457" s="78">
        <v>4</v>
      </c>
    </row>
    <row r="458" spans="1:7">
      <c r="A458" s="79" t="s">
        <v>1474</v>
      </c>
      <c r="B458" s="78">
        <v>2</v>
      </c>
      <c r="C458" s="78"/>
      <c r="D458" s="78"/>
      <c r="E458" s="78"/>
      <c r="F458" s="78"/>
      <c r="G458" s="78">
        <v>2</v>
      </c>
    </row>
    <row r="459" spans="1:7">
      <c r="A459" s="79" t="s">
        <v>1191</v>
      </c>
      <c r="B459" s="78">
        <v>3</v>
      </c>
      <c r="C459" s="78"/>
      <c r="D459" s="78"/>
      <c r="E459" s="78"/>
      <c r="F459" s="78"/>
      <c r="G459" s="78">
        <v>3</v>
      </c>
    </row>
    <row r="460" spans="1:7">
      <c r="A460" s="79" t="s">
        <v>1010</v>
      </c>
      <c r="B460" s="78">
        <v>3</v>
      </c>
      <c r="C460" s="78"/>
      <c r="D460" s="78"/>
      <c r="E460" s="78"/>
      <c r="F460" s="78"/>
      <c r="G460" s="78">
        <v>3</v>
      </c>
    </row>
    <row r="461" spans="1:7">
      <c r="A461" s="79" t="s">
        <v>1128</v>
      </c>
      <c r="B461" s="78">
        <v>3</v>
      </c>
      <c r="C461" s="78"/>
      <c r="D461" s="78"/>
      <c r="E461" s="78"/>
      <c r="F461" s="78"/>
      <c r="G461" s="78">
        <v>3</v>
      </c>
    </row>
    <row r="462" spans="1:7">
      <c r="A462" s="79" t="s">
        <v>1475</v>
      </c>
      <c r="B462" s="78"/>
      <c r="C462" s="78"/>
      <c r="D462" s="78">
        <v>30</v>
      </c>
      <c r="E462" s="78"/>
      <c r="F462" s="78"/>
      <c r="G462" s="78">
        <v>30</v>
      </c>
    </row>
    <row r="463" spans="1:7">
      <c r="A463" s="79" t="s">
        <v>1476</v>
      </c>
      <c r="B463" s="78"/>
      <c r="C463" s="78">
        <v>12</v>
      </c>
      <c r="D463" s="78"/>
      <c r="E463" s="78"/>
      <c r="F463" s="78"/>
      <c r="G463" s="78">
        <v>12</v>
      </c>
    </row>
    <row r="464" spans="1:7">
      <c r="A464" s="79" t="s">
        <v>947</v>
      </c>
      <c r="B464" s="78"/>
      <c r="C464" s="78">
        <v>4</v>
      </c>
      <c r="D464" s="78"/>
      <c r="E464" s="78"/>
      <c r="F464" s="78"/>
      <c r="G464" s="78">
        <v>4</v>
      </c>
    </row>
    <row r="465" spans="1:7">
      <c r="A465" s="79" t="s">
        <v>895</v>
      </c>
      <c r="B465" s="78"/>
      <c r="C465" s="78">
        <v>4</v>
      </c>
      <c r="D465" s="78"/>
      <c r="E465" s="78"/>
      <c r="F465" s="78"/>
      <c r="G465" s="78">
        <v>4</v>
      </c>
    </row>
    <row r="466" spans="1:7">
      <c r="A466" s="79" t="s">
        <v>946</v>
      </c>
      <c r="B466" s="78"/>
      <c r="C466" s="78">
        <v>4</v>
      </c>
      <c r="D466" s="78"/>
      <c r="E466" s="78"/>
      <c r="F466" s="78"/>
      <c r="G466" s="78">
        <v>4</v>
      </c>
    </row>
    <row r="467" spans="1:7">
      <c r="A467" s="79" t="s">
        <v>954</v>
      </c>
      <c r="B467" s="78"/>
      <c r="C467" s="78"/>
      <c r="D467" s="78"/>
      <c r="E467" s="78"/>
      <c r="F467" s="78">
        <v>3</v>
      </c>
      <c r="G467" s="78">
        <v>3</v>
      </c>
    </row>
    <row r="468" spans="1:7">
      <c r="A468" s="79" t="s">
        <v>791</v>
      </c>
      <c r="B468" s="78">
        <v>4</v>
      </c>
      <c r="C468" s="78"/>
      <c r="D468" s="78"/>
      <c r="E468" s="78"/>
      <c r="F468" s="78"/>
      <c r="G468" s="78">
        <v>4</v>
      </c>
    </row>
    <row r="469" spans="1:7">
      <c r="A469" s="79" t="s">
        <v>1003</v>
      </c>
      <c r="B469" s="78">
        <v>12</v>
      </c>
      <c r="C469" s="78"/>
      <c r="D469" s="78"/>
      <c r="E469" s="78"/>
      <c r="F469" s="78"/>
      <c r="G469" s="78">
        <v>12</v>
      </c>
    </row>
    <row r="470" spans="1:7">
      <c r="A470" s="79" t="s">
        <v>2780</v>
      </c>
      <c r="B470" s="78"/>
      <c r="C470" s="78">
        <v>4</v>
      </c>
      <c r="D470" s="78"/>
      <c r="E470" s="78"/>
      <c r="F470" s="78"/>
      <c r="G470" s="78">
        <v>4</v>
      </c>
    </row>
    <row r="471" spans="1:7">
      <c r="A471" s="77">
        <v>10621105</v>
      </c>
      <c r="B471" s="78">
        <v>36</v>
      </c>
      <c r="C471" s="78">
        <v>28</v>
      </c>
      <c r="D471" s="78">
        <v>30</v>
      </c>
      <c r="E471" s="78"/>
      <c r="F471" s="78"/>
      <c r="G471" s="78">
        <v>94</v>
      </c>
    </row>
    <row r="472" spans="1:7">
      <c r="A472" s="79" t="s">
        <v>1084</v>
      </c>
      <c r="B472" s="78">
        <v>6</v>
      </c>
      <c r="C472" s="78"/>
      <c r="D472" s="78"/>
      <c r="E472" s="78"/>
      <c r="F472" s="78"/>
      <c r="G472" s="78">
        <v>6</v>
      </c>
    </row>
    <row r="473" spans="1:7">
      <c r="A473" s="79" t="s">
        <v>1477</v>
      </c>
      <c r="B473" s="78">
        <v>4</v>
      </c>
      <c r="C473" s="78"/>
      <c r="D473" s="78"/>
      <c r="E473" s="78"/>
      <c r="F473" s="78"/>
      <c r="G473" s="78">
        <v>4</v>
      </c>
    </row>
    <row r="474" spans="1:7">
      <c r="A474" s="79" t="s">
        <v>1478</v>
      </c>
      <c r="B474" s="78">
        <v>3</v>
      </c>
      <c r="C474" s="78"/>
      <c r="D474" s="78"/>
      <c r="E474" s="78"/>
      <c r="F474" s="78"/>
      <c r="G474" s="78">
        <v>3</v>
      </c>
    </row>
    <row r="475" spans="1:7">
      <c r="A475" s="79" t="s">
        <v>1479</v>
      </c>
      <c r="B475" s="78">
        <v>4</v>
      </c>
      <c r="C475" s="78"/>
      <c r="D475" s="78"/>
      <c r="E475" s="78"/>
      <c r="F475" s="78"/>
      <c r="G475" s="78">
        <v>4</v>
      </c>
    </row>
    <row r="476" spans="1:7">
      <c r="A476" s="79" t="s">
        <v>1480</v>
      </c>
      <c r="B476" s="78">
        <v>3</v>
      </c>
      <c r="C476" s="78"/>
      <c r="D476" s="78"/>
      <c r="E476" s="78"/>
      <c r="F476" s="78"/>
      <c r="G476" s="78">
        <v>3</v>
      </c>
    </row>
    <row r="477" spans="1:7">
      <c r="A477" s="79" t="s">
        <v>940</v>
      </c>
      <c r="B477" s="78"/>
      <c r="C477" s="78"/>
      <c r="D477" s="78">
        <v>30</v>
      </c>
      <c r="E477" s="78"/>
      <c r="F477" s="78"/>
      <c r="G477" s="78">
        <v>30</v>
      </c>
    </row>
    <row r="478" spans="1:7">
      <c r="A478" s="79" t="s">
        <v>1481</v>
      </c>
      <c r="B478" s="78"/>
      <c r="C478" s="78">
        <v>4</v>
      </c>
      <c r="D478" s="78"/>
      <c r="E478" s="78"/>
      <c r="F478" s="78"/>
      <c r="G478" s="78">
        <v>4</v>
      </c>
    </row>
    <row r="479" spans="1:7">
      <c r="A479" s="79" t="s">
        <v>1025</v>
      </c>
      <c r="B479" s="78">
        <v>12</v>
      </c>
      <c r="C479" s="78"/>
      <c r="D479" s="78"/>
      <c r="E479" s="78"/>
      <c r="F479" s="78"/>
      <c r="G479" s="78">
        <v>12</v>
      </c>
    </row>
    <row r="480" spans="1:7">
      <c r="A480" s="79" t="s">
        <v>1482</v>
      </c>
      <c r="B480" s="78"/>
      <c r="C480" s="78">
        <v>4</v>
      </c>
      <c r="D480" s="78"/>
      <c r="E480" s="78"/>
      <c r="F480" s="78"/>
      <c r="G480" s="78">
        <v>4</v>
      </c>
    </row>
    <row r="481" spans="1:7">
      <c r="A481" s="79" t="s">
        <v>1483</v>
      </c>
      <c r="B481" s="78">
        <v>4</v>
      </c>
      <c r="C481" s="78"/>
      <c r="D481" s="78"/>
      <c r="E481" s="78"/>
      <c r="F481" s="78"/>
      <c r="G481" s="78">
        <v>4</v>
      </c>
    </row>
    <row r="482" spans="1:7">
      <c r="A482" s="79" t="s">
        <v>2781</v>
      </c>
      <c r="B482" s="78"/>
      <c r="C482" s="78">
        <v>20</v>
      </c>
      <c r="D482" s="78"/>
      <c r="E482" s="78"/>
      <c r="F482" s="78"/>
      <c r="G482" s="78">
        <v>20</v>
      </c>
    </row>
    <row r="483" spans="1:7">
      <c r="A483" s="77">
        <v>10621310</v>
      </c>
      <c r="B483" s="78">
        <v>36</v>
      </c>
      <c r="C483" s="78">
        <v>20</v>
      </c>
      <c r="D483" s="78"/>
      <c r="E483" s="78">
        <v>24</v>
      </c>
      <c r="F483" s="78"/>
      <c r="G483" s="78">
        <v>80</v>
      </c>
    </row>
    <row r="484" spans="1:7">
      <c r="A484" s="79" t="s">
        <v>1484</v>
      </c>
      <c r="B484" s="78"/>
      <c r="C484" s="78"/>
      <c r="D484" s="78"/>
      <c r="E484" s="78">
        <v>24</v>
      </c>
      <c r="F484" s="78"/>
      <c r="G484" s="78">
        <v>24</v>
      </c>
    </row>
    <row r="485" spans="1:7">
      <c r="A485" s="79" t="s">
        <v>1343</v>
      </c>
      <c r="B485" s="78">
        <v>4</v>
      </c>
      <c r="C485" s="78"/>
      <c r="D485" s="78"/>
      <c r="E485" s="78"/>
      <c r="F485" s="78"/>
      <c r="G485" s="78">
        <v>4</v>
      </c>
    </row>
    <row r="486" spans="1:7">
      <c r="A486" s="79" t="s">
        <v>1344</v>
      </c>
      <c r="B486" s="78">
        <v>6</v>
      </c>
      <c r="C486" s="78"/>
      <c r="D486" s="78"/>
      <c r="E486" s="78"/>
      <c r="F486" s="78"/>
      <c r="G486" s="78">
        <v>6</v>
      </c>
    </row>
    <row r="487" spans="1:7">
      <c r="A487" s="79" t="s">
        <v>1485</v>
      </c>
      <c r="B487" s="78">
        <v>3</v>
      </c>
      <c r="C487" s="78"/>
      <c r="D487" s="78"/>
      <c r="E487" s="78"/>
      <c r="F487" s="78"/>
      <c r="G487" s="78">
        <v>3</v>
      </c>
    </row>
    <row r="488" spans="1:7">
      <c r="A488" s="79" t="s">
        <v>1486</v>
      </c>
      <c r="B488" s="78">
        <v>3</v>
      </c>
      <c r="C488" s="78"/>
      <c r="D488" s="78"/>
      <c r="E488" s="78"/>
      <c r="F488" s="78"/>
      <c r="G488" s="78">
        <v>3</v>
      </c>
    </row>
    <row r="489" spans="1:7">
      <c r="A489" s="79" t="s">
        <v>1487</v>
      </c>
      <c r="B489" s="78">
        <v>12</v>
      </c>
      <c r="C489" s="78"/>
      <c r="D489" s="78"/>
      <c r="E489" s="78"/>
      <c r="F489" s="78"/>
      <c r="G489" s="78">
        <v>12</v>
      </c>
    </row>
    <row r="490" spans="1:7">
      <c r="A490" s="79" t="s">
        <v>1488</v>
      </c>
      <c r="B490" s="78">
        <v>4</v>
      </c>
      <c r="C490" s="78"/>
      <c r="D490" s="78"/>
      <c r="E490" s="78"/>
      <c r="F490" s="78"/>
      <c r="G490" s="78">
        <v>4</v>
      </c>
    </row>
    <row r="491" spans="1:7">
      <c r="A491" s="79" t="s">
        <v>1489</v>
      </c>
      <c r="B491" s="78">
        <v>4</v>
      </c>
      <c r="C491" s="78"/>
      <c r="D491" s="78"/>
      <c r="E491" s="78"/>
      <c r="F491" s="78"/>
      <c r="G491" s="78">
        <v>4</v>
      </c>
    </row>
    <row r="492" spans="1:7">
      <c r="A492" s="79" t="s">
        <v>976</v>
      </c>
      <c r="B492" s="78"/>
      <c r="C492" s="78">
        <v>20</v>
      </c>
      <c r="D492" s="78"/>
      <c r="E492" s="78"/>
      <c r="F492" s="78"/>
      <c r="G492" s="78">
        <v>20</v>
      </c>
    </row>
    <row r="493" spans="1:7">
      <c r="A493" s="77">
        <v>10621405</v>
      </c>
      <c r="B493" s="78">
        <v>25</v>
      </c>
      <c r="C493" s="78">
        <v>20</v>
      </c>
      <c r="D493" s="78">
        <v>30</v>
      </c>
      <c r="E493" s="78"/>
      <c r="F493" s="78"/>
      <c r="G493" s="78">
        <v>75</v>
      </c>
    </row>
    <row r="494" spans="1:7">
      <c r="A494" s="79" t="s">
        <v>1490</v>
      </c>
      <c r="B494" s="78">
        <v>4</v>
      </c>
      <c r="C494" s="78"/>
      <c r="D494" s="78"/>
      <c r="E494" s="78"/>
      <c r="F494" s="78"/>
      <c r="G494" s="78">
        <v>4</v>
      </c>
    </row>
    <row r="495" spans="1:7">
      <c r="A495" s="79" t="s">
        <v>1491</v>
      </c>
      <c r="B495" s="78">
        <v>4</v>
      </c>
      <c r="C495" s="78"/>
      <c r="D495" s="78"/>
      <c r="E495" s="78"/>
      <c r="F495" s="78"/>
      <c r="G495" s="78">
        <v>4</v>
      </c>
    </row>
    <row r="496" spans="1:7">
      <c r="A496" s="79" t="s">
        <v>1492</v>
      </c>
      <c r="B496" s="78">
        <v>1</v>
      </c>
      <c r="C496" s="78"/>
      <c r="D496" s="78"/>
      <c r="E496" s="78"/>
      <c r="F496" s="78"/>
      <c r="G496" s="78">
        <v>1</v>
      </c>
    </row>
    <row r="497" spans="1:7">
      <c r="A497" s="79" t="s">
        <v>1493</v>
      </c>
      <c r="B497" s="78"/>
      <c r="C497" s="78"/>
      <c r="D497" s="78">
        <v>30</v>
      </c>
      <c r="E497" s="78"/>
      <c r="F497" s="78"/>
      <c r="G497" s="78">
        <v>30</v>
      </c>
    </row>
    <row r="498" spans="1:7">
      <c r="A498" s="79" t="s">
        <v>1494</v>
      </c>
      <c r="B498" s="78">
        <v>12</v>
      </c>
      <c r="C498" s="78"/>
      <c r="D498" s="78"/>
      <c r="E498" s="78"/>
      <c r="F498" s="78"/>
      <c r="G498" s="78">
        <v>12</v>
      </c>
    </row>
    <row r="499" spans="1:7">
      <c r="A499" s="79" t="s">
        <v>1495</v>
      </c>
      <c r="B499" s="78">
        <v>4</v>
      </c>
      <c r="C499" s="78"/>
      <c r="D499" s="78"/>
      <c r="E499" s="78"/>
      <c r="F499" s="78"/>
      <c r="G499" s="78">
        <v>4</v>
      </c>
    </row>
    <row r="500" spans="1:7">
      <c r="A500" s="79" t="s">
        <v>2782</v>
      </c>
      <c r="B500" s="78"/>
      <c r="C500" s="78">
        <v>20</v>
      </c>
      <c r="D500" s="78"/>
      <c r="E500" s="78"/>
      <c r="F500" s="78"/>
      <c r="G500" s="78">
        <v>20</v>
      </c>
    </row>
    <row r="501" spans="1:7">
      <c r="A501" s="77">
        <v>10625403</v>
      </c>
      <c r="B501" s="78">
        <v>4</v>
      </c>
      <c r="C501" s="78">
        <v>24</v>
      </c>
      <c r="D501" s="78">
        <v>30</v>
      </c>
      <c r="E501" s="78"/>
      <c r="F501" s="78"/>
      <c r="G501" s="78">
        <v>58</v>
      </c>
    </row>
    <row r="502" spans="1:7">
      <c r="A502" s="79" t="s">
        <v>1630</v>
      </c>
      <c r="B502" s="78"/>
      <c r="C502" s="78">
        <v>4</v>
      </c>
      <c r="D502" s="78"/>
      <c r="E502" s="78"/>
      <c r="F502" s="78"/>
      <c r="G502" s="78">
        <v>4</v>
      </c>
    </row>
    <row r="503" spans="1:7">
      <c r="A503" s="79" t="s">
        <v>1804</v>
      </c>
      <c r="B503" s="78"/>
      <c r="C503" s="78">
        <v>10</v>
      </c>
      <c r="D503" s="78"/>
      <c r="E503" s="78"/>
      <c r="F503" s="78"/>
      <c r="G503" s="78">
        <v>10</v>
      </c>
    </row>
    <row r="504" spans="1:7">
      <c r="A504" s="79" t="s">
        <v>1805</v>
      </c>
      <c r="B504" s="78"/>
      <c r="C504" s="78">
        <v>10</v>
      </c>
      <c r="D504" s="78"/>
      <c r="E504" s="78"/>
      <c r="F504" s="78"/>
      <c r="G504" s="78">
        <v>10</v>
      </c>
    </row>
    <row r="505" spans="1:7">
      <c r="A505" s="79" t="s">
        <v>927</v>
      </c>
      <c r="B505" s="78">
        <v>4</v>
      </c>
      <c r="C505" s="78"/>
      <c r="D505" s="78"/>
      <c r="E505" s="78"/>
      <c r="F505" s="78"/>
      <c r="G505" s="78">
        <v>4</v>
      </c>
    </row>
    <row r="506" spans="1:7">
      <c r="A506" s="79" t="s">
        <v>928</v>
      </c>
      <c r="B506" s="78"/>
      <c r="C506" s="78"/>
      <c r="D506" s="78">
        <v>30</v>
      </c>
      <c r="E506" s="78"/>
      <c r="F506" s="78"/>
      <c r="G506" s="78">
        <v>30</v>
      </c>
    </row>
    <row r="507" spans="1:7">
      <c r="A507" s="77">
        <v>10625405</v>
      </c>
      <c r="B507" s="78">
        <v>12</v>
      </c>
      <c r="C507" s="78"/>
      <c r="D507" s="78">
        <v>30</v>
      </c>
      <c r="E507" s="78"/>
      <c r="F507" s="78"/>
      <c r="G507" s="78">
        <v>42</v>
      </c>
    </row>
    <row r="508" spans="1:7">
      <c r="A508" s="79" t="s">
        <v>1806</v>
      </c>
      <c r="B508" s="78">
        <v>12</v>
      </c>
      <c r="C508" s="78"/>
      <c r="D508" s="78"/>
      <c r="E508" s="78"/>
      <c r="F508" s="78"/>
      <c r="G508" s="78">
        <v>12</v>
      </c>
    </row>
    <row r="509" spans="1:7">
      <c r="A509" s="79" t="s">
        <v>1807</v>
      </c>
      <c r="B509" s="78"/>
      <c r="C509" s="78"/>
      <c r="D509" s="78">
        <v>30</v>
      </c>
      <c r="E509" s="78"/>
      <c r="F509" s="78"/>
      <c r="G509" s="78">
        <v>30</v>
      </c>
    </row>
    <row r="510" spans="1:7">
      <c r="A510" s="77">
        <v>10625603</v>
      </c>
      <c r="B510" s="78">
        <v>41</v>
      </c>
      <c r="C510" s="78">
        <v>20</v>
      </c>
      <c r="D510" s="78"/>
      <c r="E510" s="78">
        <v>15</v>
      </c>
      <c r="F510" s="78"/>
      <c r="G510" s="78">
        <v>76</v>
      </c>
    </row>
    <row r="511" spans="1:7">
      <c r="A511" s="79" t="s">
        <v>1496</v>
      </c>
      <c r="B511" s="78"/>
      <c r="C511" s="78"/>
      <c r="D511" s="78"/>
      <c r="E511" s="78">
        <v>15</v>
      </c>
      <c r="F511" s="78"/>
      <c r="G511" s="78">
        <v>15</v>
      </c>
    </row>
    <row r="512" spans="1:7">
      <c r="A512" s="79" t="s">
        <v>1191</v>
      </c>
      <c r="B512" s="78">
        <v>3</v>
      </c>
      <c r="C512" s="78"/>
      <c r="D512" s="78"/>
      <c r="E512" s="78"/>
      <c r="F512" s="78"/>
      <c r="G512" s="78">
        <v>3</v>
      </c>
    </row>
    <row r="513" spans="1:7">
      <c r="A513" s="79" t="s">
        <v>1010</v>
      </c>
      <c r="B513" s="78">
        <v>3</v>
      </c>
      <c r="C513" s="78"/>
      <c r="D513" s="78"/>
      <c r="E513" s="78"/>
      <c r="F513" s="78"/>
      <c r="G513" s="78">
        <v>3</v>
      </c>
    </row>
    <row r="514" spans="1:7">
      <c r="A514" s="79" t="s">
        <v>1128</v>
      </c>
      <c r="B514" s="78">
        <v>3</v>
      </c>
      <c r="C514" s="78"/>
      <c r="D514" s="78"/>
      <c r="E514" s="78"/>
      <c r="F514" s="78"/>
      <c r="G514" s="78">
        <v>3</v>
      </c>
    </row>
    <row r="515" spans="1:7">
      <c r="A515" s="79" t="s">
        <v>1648</v>
      </c>
      <c r="B515" s="78">
        <v>12</v>
      </c>
      <c r="C515" s="78"/>
      <c r="D515" s="78"/>
      <c r="E515" s="78"/>
      <c r="F515" s="78"/>
      <c r="G515" s="78">
        <v>12</v>
      </c>
    </row>
    <row r="516" spans="1:7">
      <c r="A516" s="79" t="s">
        <v>1497</v>
      </c>
      <c r="B516" s="78"/>
      <c r="C516" s="78">
        <v>20</v>
      </c>
      <c r="D516" s="78"/>
      <c r="E516" s="78"/>
      <c r="F516" s="78"/>
      <c r="G516" s="78">
        <v>20</v>
      </c>
    </row>
    <row r="517" spans="1:7">
      <c r="A517" s="79" t="s">
        <v>2783</v>
      </c>
      <c r="B517" s="78">
        <v>4</v>
      </c>
      <c r="C517" s="78"/>
      <c r="D517" s="78"/>
      <c r="E517" s="78"/>
      <c r="F517" s="78"/>
      <c r="G517" s="78">
        <v>4</v>
      </c>
    </row>
    <row r="518" spans="1:7">
      <c r="A518" s="79" t="s">
        <v>1051</v>
      </c>
      <c r="B518" s="78">
        <v>2</v>
      </c>
      <c r="C518" s="78"/>
      <c r="D518" s="78"/>
      <c r="E518" s="78"/>
      <c r="F518" s="78"/>
      <c r="G518" s="78">
        <v>2</v>
      </c>
    </row>
    <row r="519" spans="1:7">
      <c r="A519" s="79" t="s">
        <v>2784</v>
      </c>
      <c r="B519" s="78">
        <v>12</v>
      </c>
      <c r="C519" s="78"/>
      <c r="D519" s="78"/>
      <c r="E519" s="78"/>
      <c r="F519" s="78"/>
      <c r="G519" s="78">
        <v>12</v>
      </c>
    </row>
    <row r="520" spans="1:7">
      <c r="A520" s="79" t="s">
        <v>2785</v>
      </c>
      <c r="B520" s="78">
        <v>2</v>
      </c>
      <c r="C520" s="78"/>
      <c r="D520" s="78"/>
      <c r="E520" s="78"/>
      <c r="F520" s="78"/>
      <c r="G520" s="78">
        <v>2</v>
      </c>
    </row>
    <row r="521" spans="1:7">
      <c r="A521" s="77">
        <v>10625608</v>
      </c>
      <c r="B521" s="78">
        <v>40</v>
      </c>
      <c r="C521" s="78">
        <v>28</v>
      </c>
      <c r="D521" s="78"/>
      <c r="E521" s="78">
        <v>6</v>
      </c>
      <c r="F521" s="78">
        <v>0</v>
      </c>
      <c r="G521" s="78">
        <v>74</v>
      </c>
    </row>
    <row r="522" spans="1:7">
      <c r="A522" s="79" t="s">
        <v>1498</v>
      </c>
      <c r="B522" s="78">
        <v>4</v>
      </c>
      <c r="C522" s="78"/>
      <c r="D522" s="78"/>
      <c r="E522" s="78"/>
      <c r="F522" s="78"/>
      <c r="G522" s="78">
        <v>4</v>
      </c>
    </row>
    <row r="523" spans="1:7">
      <c r="A523" s="79" t="s">
        <v>1499</v>
      </c>
      <c r="B523" s="78"/>
      <c r="C523" s="78">
        <v>0</v>
      </c>
      <c r="D523" s="78"/>
      <c r="E523" s="78"/>
      <c r="F523" s="78"/>
      <c r="G523" s="78">
        <v>0</v>
      </c>
    </row>
    <row r="524" spans="1:7">
      <c r="A524" s="79" t="s">
        <v>1500</v>
      </c>
      <c r="B524" s="78">
        <v>2</v>
      </c>
      <c r="C524" s="78"/>
      <c r="D524" s="78"/>
      <c r="E524" s="78"/>
      <c r="F524" s="78"/>
      <c r="G524" s="78">
        <v>2</v>
      </c>
    </row>
    <row r="525" spans="1:7">
      <c r="A525" s="79" t="s">
        <v>1501</v>
      </c>
      <c r="B525" s="78">
        <v>2</v>
      </c>
      <c r="C525" s="78"/>
      <c r="D525" s="78"/>
      <c r="E525" s="78"/>
      <c r="F525" s="78"/>
      <c r="G525" s="78">
        <v>2</v>
      </c>
    </row>
    <row r="526" spans="1:7">
      <c r="A526" s="79" t="s">
        <v>1502</v>
      </c>
      <c r="B526" s="78"/>
      <c r="C526" s="78">
        <v>4</v>
      </c>
      <c r="D526" s="78"/>
      <c r="E526" s="78"/>
      <c r="F526" s="78"/>
      <c r="G526" s="78">
        <v>4</v>
      </c>
    </row>
    <row r="527" spans="1:7">
      <c r="A527" s="79" t="s">
        <v>1503</v>
      </c>
      <c r="B527" s="78">
        <v>3</v>
      </c>
      <c r="C527" s="78"/>
      <c r="D527" s="78"/>
      <c r="E527" s="78"/>
      <c r="F527" s="78"/>
      <c r="G527" s="78">
        <v>3</v>
      </c>
    </row>
    <row r="528" spans="1:7">
      <c r="A528" s="79" t="s">
        <v>1504</v>
      </c>
      <c r="B528" s="78">
        <v>3</v>
      </c>
      <c r="C528" s="78"/>
      <c r="D528" s="78"/>
      <c r="E528" s="78"/>
      <c r="F528" s="78"/>
      <c r="G528" s="78">
        <v>3</v>
      </c>
    </row>
    <row r="529" spans="1:7">
      <c r="A529" s="79" t="s">
        <v>1011</v>
      </c>
      <c r="B529" s="78">
        <v>3</v>
      </c>
      <c r="C529" s="78"/>
      <c r="D529" s="78"/>
      <c r="E529" s="78"/>
      <c r="F529" s="78"/>
      <c r="G529" s="78">
        <v>3</v>
      </c>
    </row>
    <row r="530" spans="1:7">
      <c r="A530" s="79" t="s">
        <v>1505</v>
      </c>
      <c r="B530" s="78"/>
      <c r="C530" s="78">
        <v>16</v>
      </c>
      <c r="D530" s="78"/>
      <c r="E530" s="78"/>
      <c r="F530" s="78"/>
      <c r="G530" s="78">
        <v>16</v>
      </c>
    </row>
    <row r="531" spans="1:7">
      <c r="A531" s="79" t="s">
        <v>1506</v>
      </c>
      <c r="B531" s="78"/>
      <c r="C531" s="78">
        <v>4</v>
      </c>
      <c r="D531" s="78"/>
      <c r="E531" s="78"/>
      <c r="F531" s="78"/>
      <c r="G531" s="78">
        <v>4</v>
      </c>
    </row>
    <row r="532" spans="1:7">
      <c r="A532" s="79" t="s">
        <v>1108</v>
      </c>
      <c r="B532" s="78">
        <v>12</v>
      </c>
      <c r="C532" s="78"/>
      <c r="D532" s="78"/>
      <c r="E532" s="78"/>
      <c r="F532" s="78"/>
      <c r="G532" s="78">
        <v>12</v>
      </c>
    </row>
    <row r="533" spans="1:7">
      <c r="A533" s="79" t="s">
        <v>1507</v>
      </c>
      <c r="B533" s="78"/>
      <c r="C533" s="78"/>
      <c r="D533" s="78"/>
      <c r="E533" s="78">
        <v>6</v>
      </c>
      <c r="F533" s="78"/>
      <c r="G533" s="78">
        <v>6</v>
      </c>
    </row>
    <row r="534" spans="1:7">
      <c r="A534" s="79" t="s">
        <v>1508</v>
      </c>
      <c r="B534" s="78"/>
      <c r="C534" s="78"/>
      <c r="D534" s="78"/>
      <c r="E534" s="78"/>
      <c r="F534" s="78">
        <v>0</v>
      </c>
      <c r="G534" s="78">
        <v>0</v>
      </c>
    </row>
    <row r="535" spans="1:7">
      <c r="A535" s="79" t="s">
        <v>1509</v>
      </c>
      <c r="B535" s="78"/>
      <c r="C535" s="78">
        <v>4</v>
      </c>
      <c r="D535" s="78"/>
      <c r="E535" s="78"/>
      <c r="F535" s="78"/>
      <c r="G535" s="78">
        <v>4</v>
      </c>
    </row>
    <row r="536" spans="1:7">
      <c r="A536" s="79" t="s">
        <v>1510</v>
      </c>
      <c r="B536" s="78">
        <v>9</v>
      </c>
      <c r="C536" s="78"/>
      <c r="D536" s="78"/>
      <c r="E536" s="78"/>
      <c r="F536" s="78"/>
      <c r="G536" s="78">
        <v>9</v>
      </c>
    </row>
    <row r="537" spans="1:7">
      <c r="A537" s="79" t="s">
        <v>898</v>
      </c>
      <c r="B537" s="78">
        <v>2</v>
      </c>
      <c r="C537" s="78"/>
      <c r="D537" s="78"/>
      <c r="E537" s="78"/>
      <c r="F537" s="78"/>
      <c r="G537" s="78">
        <v>2</v>
      </c>
    </row>
    <row r="538" spans="1:7">
      <c r="A538" s="77">
        <v>10625610</v>
      </c>
      <c r="B538" s="78">
        <v>47</v>
      </c>
      <c r="C538" s="78">
        <v>8</v>
      </c>
      <c r="D538" s="78">
        <v>24</v>
      </c>
      <c r="E538" s="78">
        <v>9</v>
      </c>
      <c r="F538" s="78"/>
      <c r="G538" s="78">
        <v>88</v>
      </c>
    </row>
    <row r="539" spans="1:7">
      <c r="A539" s="79" t="s">
        <v>1649</v>
      </c>
      <c r="B539" s="78"/>
      <c r="C539" s="78"/>
      <c r="D539" s="78"/>
      <c r="E539" s="78">
        <v>9</v>
      </c>
      <c r="F539" s="78"/>
      <c r="G539" s="78">
        <v>9</v>
      </c>
    </row>
    <row r="540" spans="1:7">
      <c r="A540" s="79" t="s">
        <v>1652</v>
      </c>
      <c r="B540" s="78"/>
      <c r="C540" s="78">
        <v>4</v>
      </c>
      <c r="D540" s="78"/>
      <c r="E540" s="78"/>
      <c r="F540" s="78"/>
      <c r="G540" s="78">
        <v>4</v>
      </c>
    </row>
    <row r="541" spans="1:7">
      <c r="A541" s="79" t="s">
        <v>1511</v>
      </c>
      <c r="B541" s="78"/>
      <c r="C541" s="78">
        <v>4</v>
      </c>
      <c r="D541" s="78"/>
      <c r="E541" s="78"/>
      <c r="F541" s="78"/>
      <c r="G541" s="78">
        <v>4</v>
      </c>
    </row>
    <row r="542" spans="1:7">
      <c r="A542" s="79" t="s">
        <v>1428</v>
      </c>
      <c r="B542" s="78">
        <v>8</v>
      </c>
      <c r="C542" s="78"/>
      <c r="D542" s="78"/>
      <c r="E542" s="78"/>
      <c r="F542" s="78"/>
      <c r="G542" s="78">
        <v>8</v>
      </c>
    </row>
    <row r="543" spans="1:7">
      <c r="A543" s="79" t="s">
        <v>1415</v>
      </c>
      <c r="B543" s="78">
        <v>3</v>
      </c>
      <c r="C543" s="78"/>
      <c r="D543" s="78"/>
      <c r="E543" s="78"/>
      <c r="F543" s="78"/>
      <c r="G543" s="78">
        <v>3</v>
      </c>
    </row>
    <row r="544" spans="1:7">
      <c r="A544" s="79" t="s">
        <v>1416</v>
      </c>
      <c r="B544" s="78">
        <v>3</v>
      </c>
      <c r="C544" s="78"/>
      <c r="D544" s="78"/>
      <c r="E544" s="78"/>
      <c r="F544" s="78"/>
      <c r="G544" s="78">
        <v>3</v>
      </c>
    </row>
    <row r="545" spans="1:7">
      <c r="A545" s="79" t="s">
        <v>1679</v>
      </c>
      <c r="B545" s="78"/>
      <c r="C545" s="78"/>
      <c r="D545" s="78">
        <v>24</v>
      </c>
      <c r="E545" s="78"/>
      <c r="F545" s="78"/>
      <c r="G545" s="78">
        <v>24</v>
      </c>
    </row>
    <row r="546" spans="1:7">
      <c r="A546" s="79" t="s">
        <v>1512</v>
      </c>
      <c r="B546" s="78">
        <v>3</v>
      </c>
      <c r="C546" s="78"/>
      <c r="D546" s="78"/>
      <c r="E546" s="78"/>
      <c r="F546" s="78"/>
      <c r="G546" s="78">
        <v>3</v>
      </c>
    </row>
    <row r="547" spans="1:7">
      <c r="A547" s="79" t="s">
        <v>1651</v>
      </c>
      <c r="B547" s="78">
        <v>2</v>
      </c>
      <c r="C547" s="78"/>
      <c r="D547" s="78"/>
      <c r="E547" s="78"/>
      <c r="F547" s="78"/>
      <c r="G547" s="78">
        <v>2</v>
      </c>
    </row>
    <row r="548" spans="1:7">
      <c r="A548" s="79" t="s">
        <v>1650</v>
      </c>
      <c r="B548" s="78">
        <v>4</v>
      </c>
      <c r="C548" s="78"/>
      <c r="D548" s="78"/>
      <c r="E548" s="78"/>
      <c r="F548" s="78"/>
      <c r="G548" s="78">
        <v>4</v>
      </c>
    </row>
    <row r="549" spans="1:7">
      <c r="A549" s="79" t="s">
        <v>1513</v>
      </c>
      <c r="B549" s="78">
        <v>4</v>
      </c>
      <c r="C549" s="78"/>
      <c r="D549" s="78"/>
      <c r="E549" s="78"/>
      <c r="F549" s="78"/>
      <c r="G549" s="78">
        <v>4</v>
      </c>
    </row>
    <row r="550" spans="1:7">
      <c r="A550" s="79" t="s">
        <v>2786</v>
      </c>
      <c r="B550" s="78">
        <v>4</v>
      </c>
      <c r="C550" s="78"/>
      <c r="D550" s="78"/>
      <c r="E550" s="78"/>
      <c r="F550" s="78"/>
      <c r="G550" s="78">
        <v>4</v>
      </c>
    </row>
    <row r="551" spans="1:7">
      <c r="A551" s="79" t="s">
        <v>2787</v>
      </c>
      <c r="B551" s="78">
        <v>12</v>
      </c>
      <c r="C551" s="78"/>
      <c r="D551" s="78"/>
      <c r="E551" s="78"/>
      <c r="F551" s="78"/>
      <c r="G551" s="78">
        <v>12</v>
      </c>
    </row>
    <row r="552" spans="1:7">
      <c r="A552" s="79" t="s">
        <v>2788</v>
      </c>
      <c r="B552" s="78">
        <v>4</v>
      </c>
      <c r="C552" s="78"/>
      <c r="D552" s="78"/>
      <c r="E552" s="78"/>
      <c r="F552" s="78"/>
      <c r="G552" s="78">
        <v>4</v>
      </c>
    </row>
    <row r="553" spans="1:7">
      <c r="A553" s="77">
        <v>10650222</v>
      </c>
      <c r="B553" s="78">
        <v>36</v>
      </c>
      <c r="C553" s="78"/>
      <c r="D553" s="78">
        <v>30</v>
      </c>
      <c r="E553" s="78">
        <v>0</v>
      </c>
      <c r="F553" s="78"/>
      <c r="G553" s="78">
        <v>66</v>
      </c>
    </row>
    <row r="554" spans="1:7">
      <c r="A554" s="79" t="s">
        <v>1514</v>
      </c>
      <c r="B554" s="78"/>
      <c r="C554" s="78"/>
      <c r="D554" s="78">
        <v>30</v>
      </c>
      <c r="E554" s="78"/>
      <c r="F554" s="78"/>
      <c r="G554" s="78">
        <v>30</v>
      </c>
    </row>
    <row r="555" spans="1:7">
      <c r="A555" s="79" t="s">
        <v>1010</v>
      </c>
      <c r="B555" s="78">
        <v>6</v>
      </c>
      <c r="C555" s="78"/>
      <c r="D555" s="78"/>
      <c r="E555" s="78"/>
      <c r="F555" s="78"/>
      <c r="G555" s="78">
        <v>6</v>
      </c>
    </row>
    <row r="556" spans="1:7">
      <c r="A556" s="79" t="s">
        <v>1685</v>
      </c>
      <c r="B556" s="78">
        <v>3</v>
      </c>
      <c r="C556" s="78"/>
      <c r="D556" s="78"/>
      <c r="E556" s="78"/>
      <c r="F556" s="78"/>
      <c r="G556" s="78">
        <v>3</v>
      </c>
    </row>
    <row r="557" spans="1:7">
      <c r="A557" s="79" t="s">
        <v>1515</v>
      </c>
      <c r="B557" s="78">
        <v>12</v>
      </c>
      <c r="C557" s="78"/>
      <c r="D557" s="78"/>
      <c r="E557" s="78"/>
      <c r="F557" s="78"/>
      <c r="G557" s="78">
        <v>12</v>
      </c>
    </row>
    <row r="558" spans="1:7">
      <c r="A558" s="79" t="s">
        <v>977</v>
      </c>
      <c r="B558" s="78">
        <v>12</v>
      </c>
      <c r="C558" s="78"/>
      <c r="D558" s="78"/>
      <c r="E558" s="78"/>
      <c r="F558" s="78"/>
      <c r="G558" s="78">
        <v>12</v>
      </c>
    </row>
    <row r="559" spans="1:7">
      <c r="A559" s="79" t="s">
        <v>2789</v>
      </c>
      <c r="B559" s="78">
        <v>3</v>
      </c>
      <c r="C559" s="78"/>
      <c r="D559" s="78"/>
      <c r="E559" s="78"/>
      <c r="F559" s="78"/>
      <c r="G559" s="78">
        <v>3</v>
      </c>
    </row>
    <row r="560" spans="1:7">
      <c r="A560" s="79" t="s">
        <v>2790</v>
      </c>
      <c r="B560" s="78"/>
      <c r="C560" s="78"/>
      <c r="D560" s="78"/>
      <c r="E560" s="78">
        <v>0</v>
      </c>
      <c r="F560" s="78"/>
      <c r="G560" s="78">
        <v>0</v>
      </c>
    </row>
    <row r="561" spans="1:7">
      <c r="A561" s="77">
        <v>10650227</v>
      </c>
      <c r="B561" s="78">
        <v>37</v>
      </c>
      <c r="C561" s="78">
        <v>8</v>
      </c>
      <c r="D561" s="78">
        <v>30</v>
      </c>
      <c r="E561" s="78"/>
      <c r="F561" s="78">
        <v>3</v>
      </c>
      <c r="G561" s="78">
        <v>78</v>
      </c>
    </row>
    <row r="562" spans="1:7">
      <c r="A562" s="79" t="s">
        <v>1516</v>
      </c>
      <c r="B562" s="78"/>
      <c r="C562" s="78"/>
      <c r="D562" s="78">
        <v>30</v>
      </c>
      <c r="E562" s="78"/>
      <c r="F562" s="78"/>
      <c r="G562" s="78">
        <v>30</v>
      </c>
    </row>
    <row r="563" spans="1:7">
      <c r="A563" s="79" t="s">
        <v>1268</v>
      </c>
      <c r="B563" s="78">
        <v>1</v>
      </c>
      <c r="C563" s="78"/>
      <c r="D563" s="78"/>
      <c r="E563" s="78"/>
      <c r="F563" s="78"/>
      <c r="G563" s="78">
        <v>1</v>
      </c>
    </row>
    <row r="564" spans="1:7">
      <c r="A564" s="79" t="s">
        <v>1517</v>
      </c>
      <c r="B564" s="78">
        <v>12</v>
      </c>
      <c r="C564" s="78"/>
      <c r="D564" s="78"/>
      <c r="E564" s="78"/>
      <c r="F564" s="78"/>
      <c r="G564" s="78">
        <v>12</v>
      </c>
    </row>
    <row r="565" spans="1:7">
      <c r="A565" s="79" t="s">
        <v>977</v>
      </c>
      <c r="B565" s="78">
        <v>12</v>
      </c>
      <c r="C565" s="78"/>
      <c r="D565" s="78"/>
      <c r="E565" s="78"/>
      <c r="F565" s="78"/>
      <c r="G565" s="78">
        <v>12</v>
      </c>
    </row>
    <row r="566" spans="1:7">
      <c r="A566" s="79" t="s">
        <v>1808</v>
      </c>
      <c r="B566" s="78"/>
      <c r="C566" s="78"/>
      <c r="D566" s="78"/>
      <c r="E566" s="78"/>
      <c r="F566" s="78">
        <v>3</v>
      </c>
      <c r="G566" s="78">
        <v>3</v>
      </c>
    </row>
    <row r="567" spans="1:7">
      <c r="A567" s="79" t="s">
        <v>1809</v>
      </c>
      <c r="B567" s="78"/>
      <c r="C567" s="78">
        <v>4</v>
      </c>
      <c r="D567" s="78"/>
      <c r="E567" s="78"/>
      <c r="F567" s="78"/>
      <c r="G567" s="78">
        <v>4</v>
      </c>
    </row>
    <row r="568" spans="1:7">
      <c r="A568" s="79" t="s">
        <v>1810</v>
      </c>
      <c r="B568" s="78"/>
      <c r="C568" s="78">
        <v>4</v>
      </c>
      <c r="D568" s="78"/>
      <c r="E568" s="78"/>
      <c r="F568" s="78"/>
      <c r="G568" s="78">
        <v>4</v>
      </c>
    </row>
    <row r="569" spans="1:7">
      <c r="A569" s="79" t="s">
        <v>2783</v>
      </c>
      <c r="B569" s="78">
        <v>4</v>
      </c>
      <c r="C569" s="78"/>
      <c r="D569" s="78"/>
      <c r="E569" s="78"/>
      <c r="F569" s="78"/>
      <c r="G569" s="78">
        <v>4</v>
      </c>
    </row>
    <row r="570" spans="1:7">
      <c r="A570" s="79" t="s">
        <v>2791</v>
      </c>
      <c r="B570" s="78">
        <v>2</v>
      </c>
      <c r="C570" s="78"/>
      <c r="D570" s="78"/>
      <c r="E570" s="78"/>
      <c r="F570" s="78"/>
      <c r="G570" s="78">
        <v>2</v>
      </c>
    </row>
    <row r="571" spans="1:7">
      <c r="A571" s="79" t="s">
        <v>2792</v>
      </c>
      <c r="B571" s="78">
        <v>3</v>
      </c>
      <c r="C571" s="78"/>
      <c r="D571" s="78"/>
      <c r="E571" s="78"/>
      <c r="F571" s="78"/>
      <c r="G571" s="78">
        <v>3</v>
      </c>
    </row>
    <row r="572" spans="1:7">
      <c r="A572" s="79" t="s">
        <v>2793</v>
      </c>
      <c r="B572" s="78">
        <v>3</v>
      </c>
      <c r="C572" s="78"/>
      <c r="D572" s="78"/>
      <c r="E572" s="78"/>
      <c r="F572" s="78"/>
      <c r="G572" s="78">
        <v>3</v>
      </c>
    </row>
    <row r="573" spans="1:7">
      <c r="A573" s="77">
        <v>10651113</v>
      </c>
      <c r="B573" s="78">
        <v>8</v>
      </c>
      <c r="C573" s="78"/>
      <c r="D573" s="78"/>
      <c r="E573" s="78"/>
      <c r="F573" s="78"/>
      <c r="G573" s="78">
        <v>8</v>
      </c>
    </row>
    <row r="574" spans="1:7">
      <c r="A574" s="79" t="s">
        <v>1518</v>
      </c>
      <c r="B574" s="78">
        <v>4</v>
      </c>
      <c r="C574" s="78"/>
      <c r="D574" s="78"/>
      <c r="E574" s="78"/>
      <c r="F574" s="78"/>
      <c r="G574" s="78">
        <v>4</v>
      </c>
    </row>
    <row r="575" spans="1:7">
      <c r="A575" s="79" t="s">
        <v>1519</v>
      </c>
      <c r="B575" s="78">
        <v>4</v>
      </c>
      <c r="C575" s="78"/>
      <c r="D575" s="78"/>
      <c r="E575" s="78"/>
      <c r="F575" s="78"/>
      <c r="G575" s="78">
        <v>4</v>
      </c>
    </row>
    <row r="576" spans="1:7">
      <c r="A576" s="77">
        <v>10651122</v>
      </c>
      <c r="B576" s="78">
        <v>11</v>
      </c>
      <c r="C576" s="78"/>
      <c r="D576" s="78">
        <v>30</v>
      </c>
      <c r="E576" s="78">
        <v>15</v>
      </c>
      <c r="F576" s="78"/>
      <c r="G576" s="78">
        <v>56</v>
      </c>
    </row>
    <row r="577" spans="1:7">
      <c r="A577" s="79" t="s">
        <v>1520</v>
      </c>
      <c r="B577" s="78">
        <v>2</v>
      </c>
      <c r="C577" s="78"/>
      <c r="D577" s="78"/>
      <c r="E577" s="78"/>
      <c r="F577" s="78"/>
      <c r="G577" s="78">
        <v>2</v>
      </c>
    </row>
    <row r="578" spans="1:7">
      <c r="A578" s="79" t="s">
        <v>1486</v>
      </c>
      <c r="B578" s="78">
        <v>3</v>
      </c>
      <c r="C578" s="78"/>
      <c r="D578" s="78"/>
      <c r="E578" s="78"/>
      <c r="F578" s="78"/>
      <c r="G578" s="78">
        <v>3</v>
      </c>
    </row>
    <row r="579" spans="1:7">
      <c r="A579" s="79" t="s">
        <v>1521</v>
      </c>
      <c r="B579" s="78"/>
      <c r="C579" s="78"/>
      <c r="D579" s="78">
        <v>30</v>
      </c>
      <c r="E579" s="78"/>
      <c r="F579" s="78"/>
      <c r="G579" s="78">
        <v>30</v>
      </c>
    </row>
    <row r="580" spans="1:7">
      <c r="A580" s="79" t="s">
        <v>1522</v>
      </c>
      <c r="B580" s="78"/>
      <c r="C580" s="78"/>
      <c r="D580" s="78"/>
      <c r="E580" s="78">
        <v>15</v>
      </c>
      <c r="F580" s="78"/>
      <c r="G580" s="78">
        <v>15</v>
      </c>
    </row>
    <row r="581" spans="1:7">
      <c r="A581" s="79" t="s">
        <v>2794</v>
      </c>
      <c r="B581" s="78">
        <v>6</v>
      </c>
      <c r="C581" s="78"/>
      <c r="D581" s="78"/>
      <c r="E581" s="78"/>
      <c r="F581" s="78"/>
      <c r="G581" s="78">
        <v>6</v>
      </c>
    </row>
    <row r="582" spans="1:7">
      <c r="A582" s="77">
        <v>10651124</v>
      </c>
      <c r="B582" s="78">
        <v>17</v>
      </c>
      <c r="C582" s="78"/>
      <c r="D582" s="78"/>
      <c r="E582" s="78"/>
      <c r="F582" s="78"/>
      <c r="G582" s="78">
        <v>17</v>
      </c>
    </row>
    <row r="583" spans="1:7">
      <c r="A583" s="79" t="s">
        <v>1416</v>
      </c>
      <c r="B583" s="78">
        <v>3</v>
      </c>
      <c r="C583" s="78"/>
      <c r="D583" s="78"/>
      <c r="E583" s="78"/>
      <c r="F583" s="78"/>
      <c r="G583" s="78">
        <v>3</v>
      </c>
    </row>
    <row r="584" spans="1:7">
      <c r="A584" s="79" t="s">
        <v>1523</v>
      </c>
      <c r="B584" s="78">
        <v>2</v>
      </c>
      <c r="C584" s="78"/>
      <c r="D584" s="78"/>
      <c r="E584" s="78"/>
      <c r="F584" s="78"/>
      <c r="G584" s="78">
        <v>2</v>
      </c>
    </row>
    <row r="585" spans="1:7">
      <c r="A585" s="79" t="s">
        <v>1079</v>
      </c>
      <c r="B585" s="78">
        <v>12</v>
      </c>
      <c r="C585" s="78"/>
      <c r="D585" s="78"/>
      <c r="E585" s="78"/>
      <c r="F585" s="78"/>
      <c r="G585" s="78">
        <v>12</v>
      </c>
    </row>
    <row r="586" spans="1:7">
      <c r="A586" s="77">
        <v>10651302</v>
      </c>
      <c r="B586" s="78">
        <v>28</v>
      </c>
      <c r="C586" s="78">
        <v>28</v>
      </c>
      <c r="D586" s="78"/>
      <c r="E586" s="78"/>
      <c r="F586" s="78"/>
      <c r="G586" s="78">
        <v>56</v>
      </c>
    </row>
    <row r="587" spans="1:7">
      <c r="A587" s="79" t="s">
        <v>1524</v>
      </c>
      <c r="B587" s="78"/>
      <c r="C587" s="78">
        <v>20</v>
      </c>
      <c r="D587" s="78"/>
      <c r="E587" s="78"/>
      <c r="F587" s="78"/>
      <c r="G587" s="78">
        <v>20</v>
      </c>
    </row>
    <row r="588" spans="1:7">
      <c r="A588" s="79" t="s">
        <v>1525</v>
      </c>
      <c r="B588" s="78"/>
      <c r="C588" s="78">
        <v>4</v>
      </c>
      <c r="D588" s="78"/>
      <c r="E588" s="78"/>
      <c r="F588" s="78"/>
      <c r="G588" s="78">
        <v>4</v>
      </c>
    </row>
    <row r="589" spans="1:7">
      <c r="A589" s="79" t="s">
        <v>1653</v>
      </c>
      <c r="B589" s="78"/>
      <c r="C589" s="78">
        <v>4</v>
      </c>
      <c r="D589" s="78"/>
      <c r="E589" s="78"/>
      <c r="F589" s="78"/>
      <c r="G589" s="78">
        <v>4</v>
      </c>
    </row>
    <row r="590" spans="1:7">
      <c r="A590" s="79" t="s">
        <v>1373</v>
      </c>
      <c r="B590" s="78">
        <v>6</v>
      </c>
      <c r="C590" s="78"/>
      <c r="D590" s="78"/>
      <c r="E590" s="78"/>
      <c r="F590" s="78"/>
      <c r="G590" s="78">
        <v>6</v>
      </c>
    </row>
    <row r="591" spans="1:7">
      <c r="A591" s="79" t="s">
        <v>1526</v>
      </c>
      <c r="B591" s="78">
        <v>4</v>
      </c>
      <c r="C591" s="78"/>
      <c r="D591" s="78"/>
      <c r="E591" s="78"/>
      <c r="F591" s="78"/>
      <c r="G591" s="78">
        <v>4</v>
      </c>
    </row>
    <row r="592" spans="1:7">
      <c r="A592" s="79" t="s">
        <v>1527</v>
      </c>
      <c r="B592" s="78">
        <v>3</v>
      </c>
      <c r="C592" s="78"/>
      <c r="D592" s="78"/>
      <c r="E592" s="78"/>
      <c r="F592" s="78"/>
      <c r="G592" s="78">
        <v>3</v>
      </c>
    </row>
    <row r="593" spans="1:7">
      <c r="A593" s="79" t="s">
        <v>1421</v>
      </c>
      <c r="B593" s="78">
        <v>3</v>
      </c>
      <c r="C593" s="78"/>
      <c r="D593" s="78"/>
      <c r="E593" s="78"/>
      <c r="F593" s="78"/>
      <c r="G593" s="78">
        <v>3</v>
      </c>
    </row>
    <row r="594" spans="1:7">
      <c r="A594" s="79" t="s">
        <v>1528</v>
      </c>
      <c r="B594" s="78">
        <v>8</v>
      </c>
      <c r="C594" s="78"/>
      <c r="D594" s="78"/>
      <c r="E594" s="78"/>
      <c r="F594" s="78"/>
      <c r="G594" s="78">
        <v>8</v>
      </c>
    </row>
    <row r="595" spans="1:7">
      <c r="A595" s="79" t="s">
        <v>1529</v>
      </c>
      <c r="B595" s="78">
        <v>4</v>
      </c>
      <c r="C595" s="78"/>
      <c r="D595" s="78"/>
      <c r="E595" s="78"/>
      <c r="F595" s="78"/>
      <c r="G595" s="78">
        <v>4</v>
      </c>
    </row>
    <row r="596" spans="1:7">
      <c r="A596" s="77">
        <v>10651310</v>
      </c>
      <c r="B596" s="78">
        <v>35</v>
      </c>
      <c r="C596" s="78">
        <v>20</v>
      </c>
      <c r="D596" s="78"/>
      <c r="E596" s="78"/>
      <c r="F596" s="78"/>
      <c r="G596" s="78">
        <v>55</v>
      </c>
    </row>
    <row r="597" spans="1:7">
      <c r="A597" s="79" t="s">
        <v>1010</v>
      </c>
      <c r="B597" s="78">
        <v>8</v>
      </c>
      <c r="C597" s="78"/>
      <c r="D597" s="78"/>
      <c r="E597" s="78"/>
      <c r="F597" s="78"/>
      <c r="G597" s="78">
        <v>8</v>
      </c>
    </row>
    <row r="598" spans="1:7">
      <c r="A598" s="79" t="s">
        <v>1011</v>
      </c>
      <c r="B598" s="78">
        <v>3</v>
      </c>
      <c r="C598" s="78"/>
      <c r="D598" s="78"/>
      <c r="E598" s="78"/>
      <c r="F598" s="78"/>
      <c r="G598" s="78">
        <v>3</v>
      </c>
    </row>
    <row r="599" spans="1:7">
      <c r="A599" s="79" t="s">
        <v>1534</v>
      </c>
      <c r="B599" s="78"/>
      <c r="C599" s="78">
        <v>20</v>
      </c>
      <c r="D599" s="78"/>
      <c r="E599" s="78"/>
      <c r="F599" s="78"/>
      <c r="G599" s="78">
        <v>20</v>
      </c>
    </row>
    <row r="600" spans="1:7">
      <c r="A600" s="79" t="s">
        <v>1530</v>
      </c>
      <c r="B600" s="78">
        <v>12</v>
      </c>
      <c r="C600" s="78"/>
      <c r="D600" s="78"/>
      <c r="E600" s="78"/>
      <c r="F600" s="78"/>
      <c r="G600" s="78">
        <v>12</v>
      </c>
    </row>
    <row r="601" spans="1:7">
      <c r="A601" s="79" t="s">
        <v>1108</v>
      </c>
      <c r="B601" s="78">
        <v>12</v>
      </c>
      <c r="C601" s="78"/>
      <c r="D601" s="78"/>
      <c r="E601" s="78"/>
      <c r="F601" s="78"/>
      <c r="G601" s="78">
        <v>12</v>
      </c>
    </row>
    <row r="602" spans="1:7">
      <c r="A602" s="77">
        <v>10651311</v>
      </c>
      <c r="B602" s="78">
        <v>22</v>
      </c>
      <c r="C602" s="78">
        <v>28</v>
      </c>
      <c r="D602" s="78"/>
      <c r="E602" s="78"/>
      <c r="F602" s="78"/>
      <c r="G602" s="78">
        <v>50</v>
      </c>
    </row>
    <row r="603" spans="1:7">
      <c r="A603" s="79" t="s">
        <v>1531</v>
      </c>
      <c r="B603" s="78"/>
      <c r="C603" s="78">
        <v>20</v>
      </c>
      <c r="D603" s="78"/>
      <c r="E603" s="78"/>
      <c r="F603" s="78"/>
      <c r="G603" s="78">
        <v>20</v>
      </c>
    </row>
    <row r="604" spans="1:7">
      <c r="A604" s="79" t="s">
        <v>1009</v>
      </c>
      <c r="B604" s="78">
        <v>2</v>
      </c>
      <c r="C604" s="78"/>
      <c r="D604" s="78"/>
      <c r="E604" s="78"/>
      <c r="F604" s="78"/>
      <c r="G604" s="78">
        <v>2</v>
      </c>
    </row>
    <row r="605" spans="1:7">
      <c r="A605" s="79" t="s">
        <v>1010</v>
      </c>
      <c r="B605" s="78">
        <v>6</v>
      </c>
      <c r="C605" s="78"/>
      <c r="D605" s="78"/>
      <c r="E605" s="78"/>
      <c r="F605" s="78"/>
      <c r="G605" s="78">
        <v>6</v>
      </c>
    </row>
    <row r="606" spans="1:7">
      <c r="A606" s="79" t="s">
        <v>1532</v>
      </c>
      <c r="B606" s="78"/>
      <c r="C606" s="78">
        <v>8</v>
      </c>
      <c r="D606" s="78"/>
      <c r="E606" s="78"/>
      <c r="F606" s="78"/>
      <c r="G606" s="78">
        <v>8</v>
      </c>
    </row>
    <row r="607" spans="1:7">
      <c r="A607" s="79" t="s">
        <v>1385</v>
      </c>
      <c r="B607" s="78">
        <v>12</v>
      </c>
      <c r="C607" s="78"/>
      <c r="D607" s="78"/>
      <c r="E607" s="78"/>
      <c r="F607" s="78"/>
      <c r="G607" s="78">
        <v>12</v>
      </c>
    </row>
    <row r="608" spans="1:7">
      <c r="A608" s="79" t="s">
        <v>1533</v>
      </c>
      <c r="B608" s="78">
        <v>2</v>
      </c>
      <c r="C608" s="78"/>
      <c r="D608" s="78"/>
      <c r="E608" s="78"/>
      <c r="F608" s="78"/>
      <c r="G608" s="78">
        <v>2</v>
      </c>
    </row>
    <row r="609" spans="1:7">
      <c r="A609" s="77">
        <v>10651317</v>
      </c>
      <c r="B609" s="78">
        <v>32</v>
      </c>
      <c r="C609" s="78">
        <v>24</v>
      </c>
      <c r="D609" s="78"/>
      <c r="E609" s="78"/>
      <c r="F609" s="78">
        <v>2</v>
      </c>
      <c r="G609" s="78">
        <v>58</v>
      </c>
    </row>
    <row r="610" spans="1:7">
      <c r="A610" s="79" t="s">
        <v>1686</v>
      </c>
      <c r="B610" s="78"/>
      <c r="C610" s="78"/>
      <c r="D610" s="78"/>
      <c r="E610" s="78"/>
      <c r="F610" s="78">
        <v>2</v>
      </c>
      <c r="G610" s="78">
        <v>2</v>
      </c>
    </row>
    <row r="611" spans="1:7">
      <c r="A611" s="79" t="s">
        <v>1499</v>
      </c>
      <c r="B611" s="78"/>
      <c r="C611" s="78">
        <v>0</v>
      </c>
      <c r="D611" s="78"/>
      <c r="E611" s="78"/>
      <c r="F611" s="78"/>
      <c r="G611" s="78">
        <v>0</v>
      </c>
    </row>
    <row r="612" spans="1:7">
      <c r="A612" s="79" t="s">
        <v>1009</v>
      </c>
      <c r="B612" s="78">
        <v>3</v>
      </c>
      <c r="C612" s="78"/>
      <c r="D612" s="78"/>
      <c r="E612" s="78"/>
      <c r="F612" s="78"/>
      <c r="G612" s="78">
        <v>3</v>
      </c>
    </row>
    <row r="613" spans="1:7">
      <c r="A613" s="79" t="s">
        <v>1305</v>
      </c>
      <c r="B613" s="78">
        <v>4</v>
      </c>
      <c r="C613" s="78"/>
      <c r="D613" s="78"/>
      <c r="E613" s="78"/>
      <c r="F613" s="78"/>
      <c r="G613" s="78">
        <v>4</v>
      </c>
    </row>
    <row r="614" spans="1:7">
      <c r="A614" s="79" t="s">
        <v>1306</v>
      </c>
      <c r="B614" s="78">
        <v>4</v>
      </c>
      <c r="C614" s="78"/>
      <c r="D614" s="78"/>
      <c r="E614" s="78"/>
      <c r="F614" s="78"/>
      <c r="G614" s="78">
        <v>4</v>
      </c>
    </row>
    <row r="615" spans="1:7">
      <c r="A615" s="79" t="s">
        <v>1128</v>
      </c>
      <c r="B615" s="78">
        <v>3</v>
      </c>
      <c r="C615" s="78"/>
      <c r="D615" s="78"/>
      <c r="E615" s="78"/>
      <c r="F615" s="78"/>
      <c r="G615" s="78">
        <v>3</v>
      </c>
    </row>
    <row r="616" spans="1:7">
      <c r="A616" s="79" t="s">
        <v>1534</v>
      </c>
      <c r="B616" s="78"/>
      <c r="C616" s="78">
        <v>20</v>
      </c>
      <c r="D616" s="78"/>
      <c r="E616" s="78"/>
      <c r="F616" s="78"/>
      <c r="G616" s="78">
        <v>20</v>
      </c>
    </row>
    <row r="617" spans="1:7">
      <c r="A617" s="79" t="s">
        <v>1367</v>
      </c>
      <c r="B617" s="78">
        <v>2</v>
      </c>
      <c r="C617" s="78"/>
      <c r="D617" s="78"/>
      <c r="E617" s="78"/>
      <c r="F617" s="78"/>
      <c r="G617" s="78">
        <v>2</v>
      </c>
    </row>
    <row r="618" spans="1:7">
      <c r="A618" s="79" t="s">
        <v>1104</v>
      </c>
      <c r="B618" s="78">
        <v>12</v>
      </c>
      <c r="C618" s="78"/>
      <c r="D618" s="78"/>
      <c r="E618" s="78"/>
      <c r="F618" s="78"/>
      <c r="G618" s="78">
        <v>12</v>
      </c>
    </row>
    <row r="619" spans="1:7">
      <c r="A619" s="79" t="s">
        <v>947</v>
      </c>
      <c r="B619" s="78"/>
      <c r="C619" s="78">
        <v>4</v>
      </c>
      <c r="D619" s="78"/>
      <c r="E619" s="78"/>
      <c r="F619" s="78"/>
      <c r="G619" s="78">
        <v>4</v>
      </c>
    </row>
    <row r="620" spans="1:7">
      <c r="A620" s="79" t="s">
        <v>2795</v>
      </c>
      <c r="B620" s="78">
        <v>4</v>
      </c>
      <c r="C620" s="78"/>
      <c r="D620" s="78"/>
      <c r="E620" s="78"/>
      <c r="F620" s="78"/>
      <c r="G620" s="78">
        <v>4</v>
      </c>
    </row>
    <row r="621" spans="1:7">
      <c r="A621" s="77">
        <v>10651323</v>
      </c>
      <c r="B621" s="78">
        <v>23</v>
      </c>
      <c r="C621" s="78">
        <v>24</v>
      </c>
      <c r="D621" s="78">
        <v>30</v>
      </c>
      <c r="E621" s="78"/>
      <c r="F621" s="78"/>
      <c r="G621" s="78">
        <v>77</v>
      </c>
    </row>
    <row r="622" spans="1:7">
      <c r="A622" s="79" t="s">
        <v>1499</v>
      </c>
      <c r="B622" s="78"/>
      <c r="C622" s="78">
        <v>4</v>
      </c>
      <c r="D622" s="78"/>
      <c r="E622" s="78"/>
      <c r="F622" s="78"/>
      <c r="G622" s="78">
        <v>4</v>
      </c>
    </row>
    <row r="623" spans="1:7">
      <c r="A623" s="79" t="s">
        <v>1535</v>
      </c>
      <c r="B623" s="78">
        <v>4</v>
      </c>
      <c r="C623" s="78"/>
      <c r="D623" s="78"/>
      <c r="E623" s="78"/>
      <c r="F623" s="78"/>
      <c r="G623" s="78">
        <v>4</v>
      </c>
    </row>
    <row r="624" spans="1:7">
      <c r="A624" s="79" t="s">
        <v>1306</v>
      </c>
      <c r="B624" s="78">
        <v>4</v>
      </c>
      <c r="C624" s="78"/>
      <c r="D624" s="78"/>
      <c r="E624" s="78"/>
      <c r="F624" s="78"/>
      <c r="G624" s="78">
        <v>4</v>
      </c>
    </row>
    <row r="625" spans="1:7">
      <c r="A625" s="79" t="s">
        <v>1246</v>
      </c>
      <c r="B625" s="78">
        <v>3</v>
      </c>
      <c r="C625" s="78"/>
      <c r="D625" s="78"/>
      <c r="E625" s="78"/>
      <c r="F625" s="78"/>
      <c r="G625" s="78">
        <v>3</v>
      </c>
    </row>
    <row r="626" spans="1:7">
      <c r="A626" s="79" t="s">
        <v>1536</v>
      </c>
      <c r="B626" s="78">
        <v>12</v>
      </c>
      <c r="C626" s="78"/>
      <c r="D626" s="78"/>
      <c r="E626" s="78"/>
      <c r="F626" s="78"/>
      <c r="G626" s="78">
        <v>12</v>
      </c>
    </row>
    <row r="627" spans="1:7">
      <c r="A627" s="79" t="s">
        <v>1537</v>
      </c>
      <c r="B627" s="78"/>
      <c r="C627" s="78">
        <v>20</v>
      </c>
      <c r="D627" s="78"/>
      <c r="E627" s="78"/>
      <c r="F627" s="78"/>
      <c r="G627" s="78">
        <v>20</v>
      </c>
    </row>
    <row r="628" spans="1:7">
      <c r="A628" s="79" t="s">
        <v>1857</v>
      </c>
      <c r="B628" s="78"/>
      <c r="C628" s="78"/>
      <c r="D628" s="78">
        <v>30</v>
      </c>
      <c r="E628" s="78"/>
      <c r="F628" s="78"/>
      <c r="G628" s="78">
        <v>30</v>
      </c>
    </row>
    <row r="629" spans="1:7">
      <c r="A629" s="77">
        <v>10651324</v>
      </c>
      <c r="B629" s="78">
        <v>31</v>
      </c>
      <c r="C629" s="78">
        <v>20</v>
      </c>
      <c r="D629" s="78">
        <v>30</v>
      </c>
      <c r="E629" s="78"/>
      <c r="F629" s="78"/>
      <c r="G629" s="78">
        <v>81</v>
      </c>
    </row>
    <row r="630" spans="1:7">
      <c r="A630" s="79" t="s">
        <v>1455</v>
      </c>
      <c r="B630" s="78">
        <v>4</v>
      </c>
      <c r="C630" s="78"/>
      <c r="D630" s="78"/>
      <c r="E630" s="78"/>
      <c r="F630" s="78"/>
      <c r="G630" s="78">
        <v>4</v>
      </c>
    </row>
    <row r="631" spans="1:7">
      <c r="A631" s="79" t="s">
        <v>1436</v>
      </c>
      <c r="B631" s="78">
        <v>6</v>
      </c>
      <c r="C631" s="78"/>
      <c r="D631" s="78"/>
      <c r="E631" s="78"/>
      <c r="F631" s="78"/>
      <c r="G631" s="78">
        <v>6</v>
      </c>
    </row>
    <row r="632" spans="1:7">
      <c r="A632" s="79" t="s">
        <v>1811</v>
      </c>
      <c r="B632" s="78">
        <v>3</v>
      </c>
      <c r="C632" s="78"/>
      <c r="D632" s="78"/>
      <c r="E632" s="78"/>
      <c r="F632" s="78"/>
      <c r="G632" s="78">
        <v>3</v>
      </c>
    </row>
    <row r="633" spans="1:7">
      <c r="A633" s="79" t="s">
        <v>977</v>
      </c>
      <c r="B633" s="78">
        <v>12</v>
      </c>
      <c r="C633" s="78"/>
      <c r="D633" s="78"/>
      <c r="E633" s="78"/>
      <c r="F633" s="78"/>
      <c r="G633" s="78">
        <v>12</v>
      </c>
    </row>
    <row r="634" spans="1:7">
      <c r="A634" s="79" t="s">
        <v>803</v>
      </c>
      <c r="B634" s="78"/>
      <c r="C634" s="78"/>
      <c r="D634" s="78">
        <v>30</v>
      </c>
      <c r="E634" s="78"/>
      <c r="F634" s="78"/>
      <c r="G634" s="78">
        <v>30</v>
      </c>
    </row>
    <row r="635" spans="1:7">
      <c r="A635" s="79" t="s">
        <v>975</v>
      </c>
      <c r="B635" s="78">
        <v>2</v>
      </c>
      <c r="C635" s="78"/>
      <c r="D635" s="78"/>
      <c r="E635" s="78"/>
      <c r="F635" s="78"/>
      <c r="G635" s="78">
        <v>2</v>
      </c>
    </row>
    <row r="636" spans="1:7">
      <c r="A636" s="79" t="s">
        <v>1456</v>
      </c>
      <c r="B636" s="78">
        <v>4</v>
      </c>
      <c r="C636" s="78"/>
      <c r="D636" s="78"/>
      <c r="E636" s="78"/>
      <c r="F636" s="78"/>
      <c r="G636" s="78">
        <v>4</v>
      </c>
    </row>
    <row r="637" spans="1:7">
      <c r="A637" s="79" t="s">
        <v>976</v>
      </c>
      <c r="B637" s="78"/>
      <c r="C637" s="78">
        <v>20</v>
      </c>
      <c r="D637" s="78"/>
      <c r="E637" s="78"/>
      <c r="F637" s="78"/>
      <c r="G637" s="78">
        <v>20</v>
      </c>
    </row>
    <row r="638" spans="1:7">
      <c r="A638" s="77">
        <v>10651415</v>
      </c>
      <c r="B638" s="78">
        <v>18</v>
      </c>
      <c r="C638" s="78"/>
      <c r="D638" s="78">
        <v>30</v>
      </c>
      <c r="E638" s="78">
        <v>24</v>
      </c>
      <c r="F638" s="78">
        <v>6</v>
      </c>
      <c r="G638" s="78">
        <v>78</v>
      </c>
    </row>
    <row r="639" spans="1:7">
      <c r="A639" s="79" t="s">
        <v>1538</v>
      </c>
      <c r="B639" s="78">
        <v>12</v>
      </c>
      <c r="C639" s="78"/>
      <c r="D639" s="78"/>
      <c r="E639" s="78"/>
      <c r="F639" s="78"/>
      <c r="G639" s="78">
        <v>12</v>
      </c>
    </row>
    <row r="640" spans="1:7">
      <c r="A640" s="79" t="s">
        <v>1936</v>
      </c>
      <c r="B640" s="78"/>
      <c r="C640" s="78"/>
      <c r="D640" s="78"/>
      <c r="E640" s="78"/>
      <c r="F640" s="78">
        <v>6</v>
      </c>
      <c r="G640" s="78">
        <v>6</v>
      </c>
    </row>
    <row r="641" spans="1:7">
      <c r="A641" s="79" t="s">
        <v>2796</v>
      </c>
      <c r="B641" s="78">
        <v>3</v>
      </c>
      <c r="C641" s="78"/>
      <c r="D641" s="78"/>
      <c r="E641" s="78"/>
      <c r="F641" s="78"/>
      <c r="G641" s="78">
        <v>3</v>
      </c>
    </row>
    <row r="642" spans="1:7">
      <c r="A642" s="79" t="s">
        <v>1879</v>
      </c>
      <c r="B642" s="78">
        <v>3</v>
      </c>
      <c r="C642" s="78"/>
      <c r="D642" s="78"/>
      <c r="E642" s="78"/>
      <c r="F642" s="78"/>
      <c r="G642" s="78">
        <v>3</v>
      </c>
    </row>
    <row r="643" spans="1:7">
      <c r="A643" s="79" t="s">
        <v>2797</v>
      </c>
      <c r="B643" s="78"/>
      <c r="C643" s="78"/>
      <c r="D643" s="78">
        <v>30</v>
      </c>
      <c r="E643" s="78"/>
      <c r="F643" s="78"/>
      <c r="G643" s="78">
        <v>30</v>
      </c>
    </row>
    <row r="644" spans="1:7">
      <c r="A644" s="79" t="s">
        <v>2798</v>
      </c>
      <c r="B644" s="78"/>
      <c r="C644" s="78"/>
      <c r="D644" s="78"/>
      <c r="E644" s="78">
        <v>24</v>
      </c>
      <c r="F644" s="78"/>
      <c r="G644" s="78">
        <v>24</v>
      </c>
    </row>
    <row r="645" spans="1:7">
      <c r="A645" s="77">
        <v>10651421</v>
      </c>
      <c r="B645" s="78">
        <v>21</v>
      </c>
      <c r="C645" s="78">
        <v>16</v>
      </c>
      <c r="D645" s="78">
        <v>24</v>
      </c>
      <c r="E645" s="78">
        <v>24</v>
      </c>
      <c r="F645" s="78"/>
      <c r="G645" s="78">
        <v>85</v>
      </c>
    </row>
    <row r="646" spans="1:7">
      <c r="A646" s="79" t="s">
        <v>1756</v>
      </c>
      <c r="B646" s="78"/>
      <c r="C646" s="78"/>
      <c r="D646" s="78">
        <v>24</v>
      </c>
      <c r="E646" s="78"/>
      <c r="F646" s="78"/>
      <c r="G646" s="78">
        <v>24</v>
      </c>
    </row>
    <row r="647" spans="1:7">
      <c r="A647" s="79" t="s">
        <v>1539</v>
      </c>
      <c r="B647" s="78">
        <v>12</v>
      </c>
      <c r="C647" s="78"/>
      <c r="D647" s="78"/>
      <c r="E647" s="78"/>
      <c r="F647" s="78"/>
      <c r="G647" s="78">
        <v>12</v>
      </c>
    </row>
    <row r="648" spans="1:7">
      <c r="A648" s="79" t="s">
        <v>1459</v>
      </c>
      <c r="B648" s="78">
        <v>6</v>
      </c>
      <c r="C648" s="78"/>
      <c r="D648" s="78"/>
      <c r="E648" s="78"/>
      <c r="F648" s="78"/>
      <c r="G648" s="78">
        <v>6</v>
      </c>
    </row>
    <row r="649" spans="1:7">
      <c r="A649" s="79" t="s">
        <v>1812</v>
      </c>
      <c r="B649" s="78"/>
      <c r="C649" s="78"/>
      <c r="D649" s="78"/>
      <c r="E649" s="78">
        <v>24</v>
      </c>
      <c r="F649" s="78"/>
      <c r="G649" s="78">
        <v>24</v>
      </c>
    </row>
    <row r="650" spans="1:7">
      <c r="A650" s="79" t="s">
        <v>2452</v>
      </c>
      <c r="B650" s="78">
        <v>3</v>
      </c>
      <c r="C650" s="78"/>
      <c r="D650" s="78"/>
      <c r="E650" s="78"/>
      <c r="F650" s="78"/>
      <c r="G650" s="78">
        <v>3</v>
      </c>
    </row>
    <row r="651" spans="1:7">
      <c r="A651" s="79" t="s">
        <v>2799</v>
      </c>
      <c r="B651" s="78"/>
      <c r="C651" s="78">
        <v>4</v>
      </c>
      <c r="D651" s="78"/>
      <c r="E651" s="78"/>
      <c r="F651" s="78"/>
      <c r="G651" s="78">
        <v>4</v>
      </c>
    </row>
    <row r="652" spans="1:7">
      <c r="A652" s="79" t="s">
        <v>2800</v>
      </c>
      <c r="B652" s="78"/>
      <c r="C652" s="78">
        <v>12</v>
      </c>
      <c r="D652" s="78"/>
      <c r="E652" s="78"/>
      <c r="F652" s="78"/>
      <c r="G652" s="78">
        <v>12</v>
      </c>
    </row>
    <row r="653" spans="1:7">
      <c r="A653" s="77">
        <v>10651423</v>
      </c>
      <c r="B653" s="78">
        <v>14</v>
      </c>
      <c r="C653" s="78">
        <v>4</v>
      </c>
      <c r="D653" s="78">
        <v>24</v>
      </c>
      <c r="E653" s="78">
        <v>15</v>
      </c>
      <c r="F653" s="78"/>
      <c r="G653" s="78">
        <v>57</v>
      </c>
    </row>
    <row r="654" spans="1:7">
      <c r="A654" s="79" t="s">
        <v>1757</v>
      </c>
      <c r="B654" s="78"/>
      <c r="C654" s="78"/>
      <c r="D654" s="78">
        <v>24</v>
      </c>
      <c r="E654" s="78"/>
      <c r="F654" s="78"/>
      <c r="G654" s="78">
        <v>24</v>
      </c>
    </row>
    <row r="655" spans="1:7">
      <c r="A655" s="79" t="s">
        <v>1540</v>
      </c>
      <c r="B655" s="78">
        <v>8</v>
      </c>
      <c r="C655" s="78"/>
      <c r="D655" s="78"/>
      <c r="E655" s="78"/>
      <c r="F655" s="78"/>
      <c r="G655" s="78">
        <v>8</v>
      </c>
    </row>
    <row r="656" spans="1:7">
      <c r="A656" s="79" t="s">
        <v>1680</v>
      </c>
      <c r="B656" s="78"/>
      <c r="C656" s="78">
        <v>4</v>
      </c>
      <c r="D656" s="78"/>
      <c r="E656" s="78"/>
      <c r="F656" s="78"/>
      <c r="G656" s="78">
        <v>4</v>
      </c>
    </row>
    <row r="657" spans="1:7">
      <c r="A657" s="79" t="s">
        <v>1758</v>
      </c>
      <c r="B657" s="78"/>
      <c r="C657" s="78"/>
      <c r="D657" s="78"/>
      <c r="E657" s="78">
        <v>15</v>
      </c>
      <c r="F657" s="78"/>
      <c r="G657" s="78">
        <v>15</v>
      </c>
    </row>
    <row r="658" spans="1:7">
      <c r="A658" s="79" t="s">
        <v>1541</v>
      </c>
      <c r="B658" s="78">
        <v>6</v>
      </c>
      <c r="C658" s="78"/>
      <c r="D658" s="78"/>
      <c r="E658" s="78"/>
      <c r="F658" s="78"/>
      <c r="G658" s="78">
        <v>6</v>
      </c>
    </row>
    <row r="659" spans="1:7">
      <c r="A659" s="77">
        <v>10651429</v>
      </c>
      <c r="B659" s="78">
        <v>30</v>
      </c>
      <c r="C659" s="78"/>
      <c r="D659" s="78">
        <v>28</v>
      </c>
      <c r="E659" s="78">
        <v>24</v>
      </c>
      <c r="F659" s="78"/>
      <c r="G659" s="78">
        <v>82</v>
      </c>
    </row>
    <row r="660" spans="1:7">
      <c r="A660" s="79" t="s">
        <v>1539</v>
      </c>
      <c r="B660" s="78">
        <v>12</v>
      </c>
      <c r="C660" s="78"/>
      <c r="D660" s="78"/>
      <c r="E660" s="78"/>
      <c r="F660" s="78"/>
      <c r="G660" s="78">
        <v>12</v>
      </c>
    </row>
    <row r="661" spans="1:7">
      <c r="A661" s="79" t="s">
        <v>1459</v>
      </c>
      <c r="B661" s="78">
        <v>6</v>
      </c>
      <c r="C661" s="78"/>
      <c r="D661" s="78"/>
      <c r="E661" s="78"/>
      <c r="F661" s="78"/>
      <c r="G661" s="78">
        <v>6</v>
      </c>
    </row>
    <row r="662" spans="1:7">
      <c r="A662" s="79" t="s">
        <v>1838</v>
      </c>
      <c r="B662" s="78"/>
      <c r="C662" s="78"/>
      <c r="D662" s="78">
        <v>28</v>
      </c>
      <c r="E662" s="78"/>
      <c r="F662" s="78"/>
      <c r="G662" s="78">
        <v>28</v>
      </c>
    </row>
    <row r="663" spans="1:7">
      <c r="A663" s="79" t="s">
        <v>1839</v>
      </c>
      <c r="B663" s="78"/>
      <c r="C663" s="78"/>
      <c r="D663" s="78"/>
      <c r="E663" s="78">
        <v>16</v>
      </c>
      <c r="F663" s="78"/>
      <c r="G663" s="78">
        <v>16</v>
      </c>
    </row>
    <row r="664" spans="1:7">
      <c r="A664" s="79" t="s">
        <v>1864</v>
      </c>
      <c r="B664" s="78"/>
      <c r="C664" s="78"/>
      <c r="D664" s="78"/>
      <c r="E664" s="78">
        <v>8</v>
      </c>
      <c r="F664" s="78"/>
      <c r="G664" s="78">
        <v>8</v>
      </c>
    </row>
    <row r="665" spans="1:7">
      <c r="A665" s="79" t="s">
        <v>2801</v>
      </c>
      <c r="B665" s="78">
        <v>12</v>
      </c>
      <c r="C665" s="78"/>
      <c r="D665" s="78"/>
      <c r="E665" s="78"/>
      <c r="F665" s="78"/>
      <c r="G665" s="78">
        <v>12</v>
      </c>
    </row>
    <row r="666" spans="1:7">
      <c r="A666" s="77">
        <v>10655028</v>
      </c>
      <c r="B666" s="78">
        <v>22</v>
      </c>
      <c r="C666" s="78">
        <v>20</v>
      </c>
      <c r="D666" s="78"/>
      <c r="E666" s="78">
        <v>14</v>
      </c>
      <c r="F666" s="78"/>
      <c r="G666" s="78">
        <v>56</v>
      </c>
    </row>
    <row r="667" spans="1:7">
      <c r="A667" s="79" t="s">
        <v>972</v>
      </c>
      <c r="B667" s="78"/>
      <c r="C667" s="78">
        <v>20</v>
      </c>
      <c r="D667" s="78"/>
      <c r="E667" s="78"/>
      <c r="F667" s="78"/>
      <c r="G667" s="78">
        <v>20</v>
      </c>
    </row>
    <row r="668" spans="1:7">
      <c r="A668" s="79" t="s">
        <v>2802</v>
      </c>
      <c r="B668" s="78">
        <v>3</v>
      </c>
      <c r="C668" s="78"/>
      <c r="D668" s="78"/>
      <c r="E668" s="78"/>
      <c r="F668" s="78"/>
      <c r="G668" s="78">
        <v>3</v>
      </c>
    </row>
    <row r="669" spans="1:7">
      <c r="A669" s="79" t="s">
        <v>2803</v>
      </c>
      <c r="B669" s="78">
        <v>3</v>
      </c>
      <c r="C669" s="78"/>
      <c r="D669" s="78"/>
      <c r="E669" s="78"/>
      <c r="F669" s="78"/>
      <c r="G669" s="78">
        <v>3</v>
      </c>
    </row>
    <row r="670" spans="1:7">
      <c r="A670" s="79" t="s">
        <v>2804</v>
      </c>
      <c r="B670" s="78">
        <v>4</v>
      </c>
      <c r="C670" s="78"/>
      <c r="D670" s="78"/>
      <c r="E670" s="78"/>
      <c r="F670" s="78"/>
      <c r="G670" s="78">
        <v>4</v>
      </c>
    </row>
    <row r="671" spans="1:7">
      <c r="A671" s="79" t="s">
        <v>2805</v>
      </c>
      <c r="B671" s="78">
        <v>12</v>
      </c>
      <c r="C671" s="78"/>
      <c r="D671" s="78"/>
      <c r="E671" s="78"/>
      <c r="F671" s="78"/>
      <c r="G671" s="78">
        <v>12</v>
      </c>
    </row>
    <row r="672" spans="1:7">
      <c r="A672" s="79" t="s">
        <v>2806</v>
      </c>
      <c r="B672" s="78"/>
      <c r="C672" s="78"/>
      <c r="D672" s="78"/>
      <c r="E672" s="78">
        <v>3</v>
      </c>
      <c r="F672" s="78"/>
      <c r="G672" s="78">
        <v>3</v>
      </c>
    </row>
    <row r="673" spans="1:7">
      <c r="A673" s="79" t="s">
        <v>2807</v>
      </c>
      <c r="B673" s="78"/>
      <c r="C673" s="78"/>
      <c r="D673" s="78"/>
      <c r="E673" s="78">
        <v>3</v>
      </c>
      <c r="F673" s="78"/>
      <c r="G673" s="78">
        <v>3</v>
      </c>
    </row>
    <row r="674" spans="1:7">
      <c r="A674" s="79" t="s">
        <v>2808</v>
      </c>
      <c r="B674" s="78"/>
      <c r="C674" s="78"/>
      <c r="D674" s="78"/>
      <c r="E674" s="78">
        <v>3</v>
      </c>
      <c r="F674" s="78"/>
      <c r="G674" s="78">
        <v>3</v>
      </c>
    </row>
    <row r="675" spans="1:7">
      <c r="A675" s="79" t="s">
        <v>2809</v>
      </c>
      <c r="B675" s="78"/>
      <c r="C675" s="78"/>
      <c r="D675" s="78"/>
      <c r="E675" s="78">
        <v>3</v>
      </c>
      <c r="F675" s="78"/>
      <c r="G675" s="78">
        <v>3</v>
      </c>
    </row>
    <row r="676" spans="1:7">
      <c r="A676" s="79" t="s">
        <v>2810</v>
      </c>
      <c r="B676" s="78"/>
      <c r="C676" s="78"/>
      <c r="D676" s="78"/>
      <c r="E676" s="78">
        <v>2</v>
      </c>
      <c r="F676" s="78"/>
      <c r="G676" s="78">
        <v>2</v>
      </c>
    </row>
    <row r="677" spans="1:7">
      <c r="A677" s="77">
        <v>10660109</v>
      </c>
      <c r="B677" s="78">
        <v>22</v>
      </c>
      <c r="C677" s="78">
        <v>28</v>
      </c>
      <c r="D677" s="78"/>
      <c r="E677" s="78"/>
      <c r="F677" s="78"/>
      <c r="G677" s="78">
        <v>50</v>
      </c>
    </row>
    <row r="678" spans="1:7">
      <c r="A678" s="79" t="s">
        <v>1813</v>
      </c>
      <c r="B678" s="78"/>
      <c r="C678" s="78">
        <v>8</v>
      </c>
      <c r="D678" s="78"/>
      <c r="E678" s="78"/>
      <c r="F678" s="78"/>
      <c r="G678" s="78">
        <v>8</v>
      </c>
    </row>
    <row r="679" spans="1:7">
      <c r="A679" s="79" t="s">
        <v>1814</v>
      </c>
      <c r="B679" s="78"/>
      <c r="C679" s="78">
        <v>20</v>
      </c>
      <c r="D679" s="78"/>
      <c r="E679" s="78"/>
      <c r="F679" s="78"/>
      <c r="G679" s="78">
        <v>20</v>
      </c>
    </row>
    <row r="680" spans="1:7">
      <c r="A680" s="79" t="s">
        <v>1815</v>
      </c>
      <c r="B680" s="78">
        <v>4</v>
      </c>
      <c r="C680" s="78"/>
      <c r="D680" s="78"/>
      <c r="E680" s="78"/>
      <c r="F680" s="78"/>
      <c r="G680" s="78">
        <v>4</v>
      </c>
    </row>
    <row r="681" spans="1:7">
      <c r="A681" s="79" t="s">
        <v>1816</v>
      </c>
      <c r="B681" s="78">
        <v>3</v>
      </c>
      <c r="C681" s="78"/>
      <c r="D681" s="78"/>
      <c r="E681" s="78"/>
      <c r="F681" s="78"/>
      <c r="G681" s="78">
        <v>3</v>
      </c>
    </row>
    <row r="682" spans="1:7">
      <c r="A682" s="79" t="s">
        <v>1817</v>
      </c>
      <c r="B682" s="78">
        <v>3</v>
      </c>
      <c r="C682" s="78"/>
      <c r="D682" s="78"/>
      <c r="E682" s="78"/>
      <c r="F682" s="78"/>
      <c r="G682" s="78">
        <v>3</v>
      </c>
    </row>
    <row r="683" spans="1:7">
      <c r="A683" s="79" t="s">
        <v>1818</v>
      </c>
      <c r="B683" s="78">
        <v>12</v>
      </c>
      <c r="C683" s="78"/>
      <c r="D683" s="78"/>
      <c r="E683" s="78"/>
      <c r="F683" s="78"/>
      <c r="G683" s="78">
        <v>12</v>
      </c>
    </row>
    <row r="684" spans="1:7">
      <c r="A684" s="77">
        <v>10660122</v>
      </c>
      <c r="B684" s="78">
        <v>16</v>
      </c>
      <c r="C684" s="78"/>
      <c r="D684" s="78"/>
      <c r="E684" s="78"/>
      <c r="F684" s="78"/>
      <c r="G684" s="78">
        <v>16</v>
      </c>
    </row>
    <row r="685" spans="1:7">
      <c r="A685" s="79" t="s">
        <v>1542</v>
      </c>
      <c r="B685" s="78">
        <v>4</v>
      </c>
      <c r="C685" s="78"/>
      <c r="D685" s="78"/>
      <c r="E685" s="78"/>
      <c r="F685" s="78"/>
      <c r="G685" s="78">
        <v>4</v>
      </c>
    </row>
    <row r="686" spans="1:7">
      <c r="A686" s="79" t="s">
        <v>1543</v>
      </c>
      <c r="B686" s="78">
        <v>2</v>
      </c>
      <c r="C686" s="78"/>
      <c r="D686" s="78"/>
      <c r="E686" s="78"/>
      <c r="F686" s="78"/>
      <c r="G686" s="78">
        <v>2</v>
      </c>
    </row>
    <row r="687" spans="1:7">
      <c r="A687" s="79" t="s">
        <v>1544</v>
      </c>
      <c r="B687" s="78">
        <v>2</v>
      </c>
      <c r="C687" s="78"/>
      <c r="D687" s="78"/>
      <c r="E687" s="78"/>
      <c r="F687" s="78"/>
      <c r="G687" s="78">
        <v>2</v>
      </c>
    </row>
    <row r="688" spans="1:7">
      <c r="A688" s="79" t="s">
        <v>1545</v>
      </c>
      <c r="B688" s="78">
        <v>8</v>
      </c>
      <c r="C688" s="78"/>
      <c r="D688" s="78"/>
      <c r="E688" s="78"/>
      <c r="F688" s="78"/>
      <c r="G688" s="78">
        <v>8</v>
      </c>
    </row>
    <row r="689" spans="1:7">
      <c r="A689" s="77">
        <v>10660212</v>
      </c>
      <c r="B689" s="78">
        <v>30</v>
      </c>
      <c r="C689" s="78">
        <v>24</v>
      </c>
      <c r="D689" s="78"/>
      <c r="E689" s="78"/>
      <c r="F689" s="78"/>
      <c r="G689" s="78">
        <v>54</v>
      </c>
    </row>
    <row r="690" spans="1:7">
      <c r="A690" s="79" t="s">
        <v>1546</v>
      </c>
      <c r="B690" s="78"/>
      <c r="C690" s="78">
        <v>4</v>
      </c>
      <c r="D690" s="78"/>
      <c r="E690" s="78"/>
      <c r="F690" s="78"/>
      <c r="G690" s="78">
        <v>4</v>
      </c>
    </row>
    <row r="691" spans="1:7">
      <c r="A691" s="79" t="s">
        <v>1411</v>
      </c>
      <c r="B691" s="78">
        <v>3</v>
      </c>
      <c r="C691" s="78"/>
      <c r="D691" s="78"/>
      <c r="E691" s="78"/>
      <c r="F691" s="78"/>
      <c r="G691" s="78">
        <v>3</v>
      </c>
    </row>
    <row r="692" spans="1:7">
      <c r="A692" s="79" t="s">
        <v>1547</v>
      </c>
      <c r="B692" s="78">
        <v>3</v>
      </c>
      <c r="C692" s="78"/>
      <c r="D692" s="78"/>
      <c r="E692" s="78"/>
      <c r="F692" s="78"/>
      <c r="G692" s="78">
        <v>3</v>
      </c>
    </row>
    <row r="693" spans="1:7">
      <c r="A693" s="79" t="s">
        <v>978</v>
      </c>
      <c r="B693" s="78"/>
      <c r="C693" s="78">
        <v>20</v>
      </c>
      <c r="D693" s="78"/>
      <c r="E693" s="78"/>
      <c r="F693" s="78"/>
      <c r="G693" s="78">
        <v>20</v>
      </c>
    </row>
    <row r="694" spans="1:7">
      <c r="A694" s="79" t="s">
        <v>979</v>
      </c>
      <c r="B694" s="78">
        <v>2</v>
      </c>
      <c r="C694" s="78"/>
      <c r="D694" s="78"/>
      <c r="E694" s="78"/>
      <c r="F694" s="78"/>
      <c r="G694" s="78">
        <v>2</v>
      </c>
    </row>
    <row r="695" spans="1:7">
      <c r="A695" s="79" t="s">
        <v>1548</v>
      </c>
      <c r="B695" s="78">
        <v>2</v>
      </c>
      <c r="C695" s="78"/>
      <c r="D695" s="78"/>
      <c r="E695" s="78"/>
      <c r="F695" s="78"/>
      <c r="G695" s="78">
        <v>2</v>
      </c>
    </row>
    <row r="696" spans="1:7">
      <c r="A696" s="79" t="s">
        <v>2811</v>
      </c>
      <c r="B696" s="78">
        <v>12</v>
      </c>
      <c r="C696" s="78"/>
      <c r="D696" s="78"/>
      <c r="E696" s="78"/>
      <c r="F696" s="78"/>
      <c r="G696" s="78">
        <v>12</v>
      </c>
    </row>
    <row r="697" spans="1:7">
      <c r="A697" s="79" t="s">
        <v>2812</v>
      </c>
      <c r="B697" s="78">
        <v>4</v>
      </c>
      <c r="C697" s="78"/>
      <c r="D697" s="78"/>
      <c r="E697" s="78"/>
      <c r="F697" s="78"/>
      <c r="G697" s="78">
        <v>4</v>
      </c>
    </row>
    <row r="698" spans="1:7">
      <c r="A698" s="79" t="s">
        <v>1872</v>
      </c>
      <c r="B698" s="78">
        <v>4</v>
      </c>
      <c r="C698" s="78"/>
      <c r="D698" s="78"/>
      <c r="E698" s="78"/>
      <c r="F698" s="78"/>
      <c r="G698" s="78">
        <v>4</v>
      </c>
    </row>
    <row r="699" spans="1:7">
      <c r="A699" s="77">
        <v>10660524</v>
      </c>
      <c r="B699" s="78">
        <v>39</v>
      </c>
      <c r="C699" s="78">
        <v>28</v>
      </c>
      <c r="D699" s="78">
        <v>0</v>
      </c>
      <c r="E699" s="78"/>
      <c r="F699" s="78"/>
      <c r="G699" s="78">
        <v>67</v>
      </c>
    </row>
    <row r="700" spans="1:7">
      <c r="A700" s="79" t="s">
        <v>816</v>
      </c>
      <c r="B700" s="78"/>
      <c r="C700" s="78"/>
      <c r="D700" s="78">
        <v>0</v>
      </c>
      <c r="E700" s="78"/>
      <c r="F700" s="78"/>
      <c r="G700" s="78">
        <v>0</v>
      </c>
    </row>
    <row r="701" spans="1:7">
      <c r="A701" s="79" t="s">
        <v>942</v>
      </c>
      <c r="B701" s="78"/>
      <c r="C701" s="78">
        <v>4</v>
      </c>
      <c r="D701" s="78"/>
      <c r="E701" s="78"/>
      <c r="F701" s="78"/>
      <c r="G701" s="78">
        <v>4</v>
      </c>
    </row>
    <row r="702" spans="1:7">
      <c r="A702" s="79" t="s">
        <v>1549</v>
      </c>
      <c r="B702" s="78"/>
      <c r="C702" s="78">
        <v>4</v>
      </c>
      <c r="D702" s="78"/>
      <c r="E702" s="78"/>
      <c r="F702" s="78"/>
      <c r="G702" s="78">
        <v>4</v>
      </c>
    </row>
    <row r="703" spans="1:7">
      <c r="A703" s="79" t="s">
        <v>1121</v>
      </c>
      <c r="B703" s="78"/>
      <c r="C703" s="78">
        <v>4</v>
      </c>
      <c r="D703" s="78"/>
      <c r="E703" s="78"/>
      <c r="F703" s="78"/>
      <c r="G703" s="78">
        <v>4</v>
      </c>
    </row>
    <row r="704" spans="1:7">
      <c r="A704" s="79" t="s">
        <v>1477</v>
      </c>
      <c r="B704" s="78">
        <v>4</v>
      </c>
      <c r="C704" s="78"/>
      <c r="D704" s="78"/>
      <c r="E704" s="78"/>
      <c r="F704" s="78"/>
      <c r="G704" s="78">
        <v>4</v>
      </c>
    </row>
    <row r="705" spans="1:7">
      <c r="A705" s="79" t="s">
        <v>1411</v>
      </c>
      <c r="B705" s="78">
        <v>4</v>
      </c>
      <c r="C705" s="78"/>
      <c r="D705" s="78"/>
      <c r="E705" s="78"/>
      <c r="F705" s="78"/>
      <c r="G705" s="78">
        <v>4</v>
      </c>
    </row>
    <row r="706" spans="1:7">
      <c r="A706" s="79" t="s">
        <v>1547</v>
      </c>
      <c r="B706" s="78">
        <v>4</v>
      </c>
      <c r="C706" s="78"/>
      <c r="D706" s="78"/>
      <c r="E706" s="78"/>
      <c r="F706" s="78"/>
      <c r="G706" s="78">
        <v>4</v>
      </c>
    </row>
    <row r="707" spans="1:7">
      <c r="A707" s="79" t="s">
        <v>1550</v>
      </c>
      <c r="B707" s="78">
        <v>12</v>
      </c>
      <c r="C707" s="78"/>
      <c r="D707" s="78"/>
      <c r="E707" s="78"/>
      <c r="F707" s="78"/>
      <c r="G707" s="78">
        <v>12</v>
      </c>
    </row>
    <row r="708" spans="1:7">
      <c r="A708" s="79" t="s">
        <v>957</v>
      </c>
      <c r="B708" s="78"/>
      <c r="C708" s="78">
        <v>16</v>
      </c>
      <c r="D708" s="78"/>
      <c r="E708" s="78"/>
      <c r="F708" s="78"/>
      <c r="G708" s="78">
        <v>16</v>
      </c>
    </row>
    <row r="709" spans="1:7">
      <c r="A709" s="79" t="s">
        <v>1551</v>
      </c>
      <c r="B709" s="78">
        <v>4</v>
      </c>
      <c r="C709" s="78"/>
      <c r="D709" s="78"/>
      <c r="E709" s="78"/>
      <c r="F709" s="78"/>
      <c r="G709" s="78">
        <v>4</v>
      </c>
    </row>
    <row r="710" spans="1:7">
      <c r="A710" s="79" t="s">
        <v>941</v>
      </c>
      <c r="B710" s="78">
        <v>4</v>
      </c>
      <c r="C710" s="78"/>
      <c r="D710" s="78"/>
      <c r="E710" s="78"/>
      <c r="F710" s="78"/>
      <c r="G710" s="78">
        <v>4</v>
      </c>
    </row>
    <row r="711" spans="1:7">
      <c r="A711" s="79" t="s">
        <v>2813</v>
      </c>
      <c r="B711" s="78">
        <v>4</v>
      </c>
      <c r="C711" s="78"/>
      <c r="D711" s="78"/>
      <c r="E711" s="78"/>
      <c r="F711" s="78"/>
      <c r="G711" s="78">
        <v>4</v>
      </c>
    </row>
    <row r="712" spans="1:7">
      <c r="A712" s="79" t="s">
        <v>2814</v>
      </c>
      <c r="B712" s="78">
        <v>3</v>
      </c>
      <c r="C712" s="78"/>
      <c r="D712" s="78"/>
      <c r="E712" s="78"/>
      <c r="F712" s="78"/>
      <c r="G712" s="78">
        <v>3</v>
      </c>
    </row>
    <row r="713" spans="1:7">
      <c r="A713" s="77">
        <v>10660604</v>
      </c>
      <c r="B713" s="78">
        <v>18</v>
      </c>
      <c r="C713" s="78"/>
      <c r="D713" s="78">
        <v>30</v>
      </c>
      <c r="E713" s="78">
        <v>14</v>
      </c>
      <c r="F713" s="78"/>
      <c r="G713" s="78">
        <v>62</v>
      </c>
    </row>
    <row r="714" spans="1:7">
      <c r="A714" s="79" t="s">
        <v>1552</v>
      </c>
      <c r="B714" s="78">
        <v>6</v>
      </c>
      <c r="C714" s="78"/>
      <c r="D714" s="78"/>
      <c r="E714" s="78"/>
      <c r="F714" s="78"/>
      <c r="G714" s="78">
        <v>6</v>
      </c>
    </row>
    <row r="715" spans="1:7">
      <c r="A715" s="79" t="s">
        <v>817</v>
      </c>
      <c r="B715" s="78"/>
      <c r="C715" s="78"/>
      <c r="D715" s="78">
        <v>30</v>
      </c>
      <c r="E715" s="78"/>
      <c r="F715" s="78"/>
      <c r="G715" s="78">
        <v>30</v>
      </c>
    </row>
    <row r="716" spans="1:7">
      <c r="A716" s="79" t="s">
        <v>1553</v>
      </c>
      <c r="B716" s="78"/>
      <c r="C716" s="78"/>
      <c r="D716" s="78"/>
      <c r="E716" s="78">
        <v>14</v>
      </c>
      <c r="F716" s="78"/>
      <c r="G716" s="78">
        <v>14</v>
      </c>
    </row>
    <row r="717" spans="1:7">
      <c r="A717" s="79" t="s">
        <v>791</v>
      </c>
      <c r="B717" s="78">
        <v>4</v>
      </c>
      <c r="C717" s="78"/>
      <c r="D717" s="78"/>
      <c r="E717" s="78"/>
      <c r="F717" s="78"/>
      <c r="G717" s="78">
        <v>4</v>
      </c>
    </row>
    <row r="718" spans="1:7">
      <c r="A718" s="79" t="s">
        <v>1554</v>
      </c>
      <c r="B718" s="78">
        <v>4</v>
      </c>
      <c r="C718" s="78"/>
      <c r="D718" s="78"/>
      <c r="E718" s="78"/>
      <c r="F718" s="78"/>
      <c r="G718" s="78">
        <v>4</v>
      </c>
    </row>
    <row r="719" spans="1:7">
      <c r="A719" s="79" t="s">
        <v>2815</v>
      </c>
      <c r="B719" s="78">
        <v>4</v>
      </c>
      <c r="C719" s="78"/>
      <c r="D719" s="78"/>
      <c r="E719" s="78"/>
      <c r="F719" s="78"/>
      <c r="G719" s="78">
        <v>4</v>
      </c>
    </row>
    <row r="720" spans="1:7">
      <c r="A720" s="77">
        <v>10660627</v>
      </c>
      <c r="B720" s="78">
        <v>42</v>
      </c>
      <c r="C720" s="78">
        <v>28</v>
      </c>
      <c r="D720" s="78"/>
      <c r="E720" s="78">
        <v>0</v>
      </c>
      <c r="F720" s="78"/>
      <c r="G720" s="78">
        <v>70</v>
      </c>
    </row>
    <row r="721" spans="1:7">
      <c r="A721" s="79" t="s">
        <v>1555</v>
      </c>
      <c r="B721" s="78"/>
      <c r="C721" s="78">
        <v>20</v>
      </c>
      <c r="D721" s="78"/>
      <c r="E721" s="78"/>
      <c r="F721" s="78"/>
      <c r="G721" s="78">
        <v>20</v>
      </c>
    </row>
    <row r="722" spans="1:7">
      <c r="A722" s="79" t="s">
        <v>1477</v>
      </c>
      <c r="B722" s="78">
        <v>4</v>
      </c>
      <c r="C722" s="78"/>
      <c r="D722" s="78"/>
      <c r="E722" s="78"/>
      <c r="F722" s="78"/>
      <c r="G722" s="78">
        <v>4</v>
      </c>
    </row>
    <row r="723" spans="1:7">
      <c r="A723" s="79" t="s">
        <v>1478</v>
      </c>
      <c r="B723" s="78">
        <v>3</v>
      </c>
      <c r="C723" s="78"/>
      <c r="D723" s="78"/>
      <c r="E723" s="78"/>
      <c r="F723" s="78"/>
      <c r="G723" s="78">
        <v>3</v>
      </c>
    </row>
    <row r="724" spans="1:7">
      <c r="A724" s="79" t="s">
        <v>1556</v>
      </c>
      <c r="B724" s="78">
        <v>4</v>
      </c>
      <c r="C724" s="78"/>
      <c r="D724" s="78"/>
      <c r="E724" s="78"/>
      <c r="F724" s="78"/>
      <c r="G724" s="78">
        <v>4</v>
      </c>
    </row>
    <row r="725" spans="1:7">
      <c r="A725" s="79" t="s">
        <v>1557</v>
      </c>
      <c r="B725" s="78">
        <v>4</v>
      </c>
      <c r="C725" s="78"/>
      <c r="D725" s="78"/>
      <c r="E725" s="78"/>
      <c r="F725" s="78"/>
      <c r="G725" s="78">
        <v>4</v>
      </c>
    </row>
    <row r="726" spans="1:7">
      <c r="A726" s="79" t="s">
        <v>767</v>
      </c>
      <c r="B726" s="78">
        <v>8</v>
      </c>
      <c r="C726" s="78"/>
      <c r="D726" s="78"/>
      <c r="E726" s="78"/>
      <c r="F726" s="78"/>
      <c r="G726" s="78">
        <v>8</v>
      </c>
    </row>
    <row r="727" spans="1:7">
      <c r="A727" s="79" t="s">
        <v>1558</v>
      </c>
      <c r="B727" s="78">
        <v>12</v>
      </c>
      <c r="C727" s="78"/>
      <c r="D727" s="78"/>
      <c r="E727" s="78"/>
      <c r="F727" s="78"/>
      <c r="G727" s="78">
        <v>12</v>
      </c>
    </row>
    <row r="728" spans="1:7">
      <c r="A728" s="79" t="s">
        <v>1559</v>
      </c>
      <c r="B728" s="78"/>
      <c r="C728" s="78"/>
      <c r="D728" s="78"/>
      <c r="E728" s="78">
        <v>0</v>
      </c>
      <c r="F728" s="78"/>
      <c r="G728" s="78">
        <v>0</v>
      </c>
    </row>
    <row r="729" spans="1:7">
      <c r="A729" s="79" t="s">
        <v>1560</v>
      </c>
      <c r="B729" s="78"/>
      <c r="C729" s="78"/>
      <c r="D729" s="78"/>
      <c r="E729" s="78">
        <v>0</v>
      </c>
      <c r="F729" s="78"/>
      <c r="G729" s="78">
        <v>0</v>
      </c>
    </row>
    <row r="730" spans="1:7">
      <c r="A730" s="79" t="s">
        <v>1561</v>
      </c>
      <c r="B730" s="78"/>
      <c r="C730" s="78"/>
      <c r="D730" s="78"/>
      <c r="E730" s="78">
        <v>0</v>
      </c>
      <c r="F730" s="78"/>
      <c r="G730" s="78">
        <v>0</v>
      </c>
    </row>
    <row r="731" spans="1:7">
      <c r="A731" s="79" t="s">
        <v>818</v>
      </c>
      <c r="B731" s="78">
        <v>1</v>
      </c>
      <c r="C731" s="78"/>
      <c r="D731" s="78"/>
      <c r="E731" s="78"/>
      <c r="F731" s="78"/>
      <c r="G731" s="78">
        <v>1</v>
      </c>
    </row>
    <row r="732" spans="1:7">
      <c r="A732" s="79" t="s">
        <v>868</v>
      </c>
      <c r="B732" s="78">
        <v>4</v>
      </c>
      <c r="C732" s="78"/>
      <c r="D732" s="78"/>
      <c r="E732" s="78"/>
      <c r="F732" s="78"/>
      <c r="G732" s="78">
        <v>4</v>
      </c>
    </row>
    <row r="733" spans="1:7">
      <c r="A733" s="79" t="s">
        <v>1562</v>
      </c>
      <c r="B733" s="78">
        <v>2</v>
      </c>
      <c r="C733" s="78"/>
      <c r="D733" s="78"/>
      <c r="E733" s="78"/>
      <c r="F733" s="78"/>
      <c r="G733" s="78">
        <v>2</v>
      </c>
    </row>
    <row r="734" spans="1:7">
      <c r="A734" s="79" t="s">
        <v>1819</v>
      </c>
      <c r="B734" s="78"/>
      <c r="C734" s="78">
        <v>8</v>
      </c>
      <c r="D734" s="78"/>
      <c r="E734" s="78"/>
      <c r="F734" s="78"/>
      <c r="G734" s="78">
        <v>8</v>
      </c>
    </row>
    <row r="735" spans="1:7">
      <c r="A735" s="77">
        <v>10661008</v>
      </c>
      <c r="B735" s="78">
        <v>15</v>
      </c>
      <c r="C735" s="78"/>
      <c r="D735" s="78">
        <v>30</v>
      </c>
      <c r="E735" s="78"/>
      <c r="F735" s="78">
        <v>22</v>
      </c>
      <c r="G735" s="78">
        <v>67</v>
      </c>
    </row>
    <row r="736" spans="1:7">
      <c r="A736" s="79" t="s">
        <v>1128</v>
      </c>
      <c r="B736" s="78">
        <v>3</v>
      </c>
      <c r="C736" s="78"/>
      <c r="D736" s="78"/>
      <c r="E736" s="78"/>
      <c r="F736" s="78"/>
      <c r="G736" s="78">
        <v>3</v>
      </c>
    </row>
    <row r="737" spans="1:7">
      <c r="A737" s="79" t="s">
        <v>1036</v>
      </c>
      <c r="B737" s="78">
        <v>12</v>
      </c>
      <c r="C737" s="78"/>
      <c r="D737" s="78"/>
      <c r="E737" s="78"/>
      <c r="F737" s="78"/>
      <c r="G737" s="78">
        <v>12</v>
      </c>
    </row>
    <row r="738" spans="1:7">
      <c r="A738" s="79" t="s">
        <v>2816</v>
      </c>
      <c r="B738" s="78"/>
      <c r="C738" s="78"/>
      <c r="D738" s="78">
        <v>30</v>
      </c>
      <c r="E738" s="78"/>
      <c r="F738" s="78"/>
      <c r="G738" s="78">
        <v>30</v>
      </c>
    </row>
    <row r="739" spans="1:7">
      <c r="A739" s="79" t="s">
        <v>2817</v>
      </c>
      <c r="B739" s="78"/>
      <c r="C739" s="78"/>
      <c r="D739" s="78"/>
      <c r="E739" s="78"/>
      <c r="F739" s="78">
        <v>4</v>
      </c>
      <c r="G739" s="78">
        <v>4</v>
      </c>
    </row>
    <row r="740" spans="1:7">
      <c r="A740" s="79" t="s">
        <v>2818</v>
      </c>
      <c r="B740" s="78"/>
      <c r="C740" s="78"/>
      <c r="D740" s="78"/>
      <c r="E740" s="78"/>
      <c r="F740" s="78">
        <v>2</v>
      </c>
      <c r="G740" s="78">
        <v>2</v>
      </c>
    </row>
    <row r="741" spans="1:7">
      <c r="A741" s="79" t="s">
        <v>2819</v>
      </c>
      <c r="B741" s="78"/>
      <c r="C741" s="78"/>
      <c r="D741" s="78"/>
      <c r="E741" s="78"/>
      <c r="F741" s="78">
        <v>4</v>
      </c>
      <c r="G741" s="78">
        <v>4</v>
      </c>
    </row>
    <row r="742" spans="1:7">
      <c r="A742" s="79" t="s">
        <v>2820</v>
      </c>
      <c r="B742" s="78"/>
      <c r="C742" s="78"/>
      <c r="D742" s="78"/>
      <c r="E742" s="78"/>
      <c r="F742" s="78">
        <v>6</v>
      </c>
      <c r="G742" s="78">
        <v>6</v>
      </c>
    </row>
    <row r="743" spans="1:7">
      <c r="A743" s="79" t="s">
        <v>2821</v>
      </c>
      <c r="B743" s="78"/>
      <c r="C743" s="78"/>
      <c r="D743" s="78"/>
      <c r="E743" s="78"/>
      <c r="F743" s="78">
        <v>6</v>
      </c>
      <c r="G743" s="78">
        <v>6</v>
      </c>
    </row>
    <row r="744" spans="1:7">
      <c r="A744" s="77">
        <v>10670603</v>
      </c>
      <c r="B744" s="78">
        <v>31</v>
      </c>
      <c r="C744" s="78">
        <v>24</v>
      </c>
      <c r="D744" s="78">
        <v>30</v>
      </c>
      <c r="E744" s="78"/>
      <c r="F744" s="78"/>
      <c r="G744" s="78">
        <v>85</v>
      </c>
    </row>
    <row r="745" spans="1:7">
      <c r="A745" s="79" t="s">
        <v>819</v>
      </c>
      <c r="B745" s="78"/>
      <c r="C745" s="78">
        <v>4</v>
      </c>
      <c r="D745" s="78"/>
      <c r="E745" s="78"/>
      <c r="F745" s="78"/>
      <c r="G745" s="78">
        <v>4</v>
      </c>
    </row>
    <row r="746" spans="1:7">
      <c r="A746" s="79" t="s">
        <v>1009</v>
      </c>
      <c r="B746" s="78">
        <v>1</v>
      </c>
      <c r="C746" s="78"/>
      <c r="D746" s="78"/>
      <c r="E746" s="78"/>
      <c r="F746" s="78"/>
      <c r="G746" s="78">
        <v>1</v>
      </c>
    </row>
    <row r="747" spans="1:7">
      <c r="A747" s="79" t="s">
        <v>1563</v>
      </c>
      <c r="B747" s="78">
        <v>3</v>
      </c>
      <c r="C747" s="78"/>
      <c r="D747" s="78"/>
      <c r="E747" s="78"/>
      <c r="F747" s="78"/>
      <c r="G747" s="78">
        <v>3</v>
      </c>
    </row>
    <row r="748" spans="1:7">
      <c r="A748" s="79" t="s">
        <v>1010</v>
      </c>
      <c r="B748" s="78">
        <v>3</v>
      </c>
      <c r="C748" s="78"/>
      <c r="D748" s="78"/>
      <c r="E748" s="78"/>
      <c r="F748" s="78"/>
      <c r="G748" s="78">
        <v>3</v>
      </c>
    </row>
    <row r="749" spans="1:7">
      <c r="A749" s="79" t="s">
        <v>1564</v>
      </c>
      <c r="B749" s="78"/>
      <c r="C749" s="78"/>
      <c r="D749" s="78">
        <v>30</v>
      </c>
      <c r="E749" s="78"/>
      <c r="F749" s="78"/>
      <c r="G749" s="78">
        <v>30</v>
      </c>
    </row>
    <row r="750" spans="1:7">
      <c r="A750" s="79" t="s">
        <v>1071</v>
      </c>
      <c r="B750" s="78">
        <v>12</v>
      </c>
      <c r="C750" s="78"/>
      <c r="D750" s="78"/>
      <c r="E750" s="78"/>
      <c r="F750" s="78"/>
      <c r="G750" s="78">
        <v>12</v>
      </c>
    </row>
    <row r="751" spans="1:7">
      <c r="A751" s="79" t="s">
        <v>1565</v>
      </c>
      <c r="B751" s="78"/>
      <c r="C751" s="78">
        <v>20</v>
      </c>
      <c r="D751" s="78"/>
      <c r="E751" s="78"/>
      <c r="F751" s="78"/>
      <c r="G751" s="78">
        <v>20</v>
      </c>
    </row>
    <row r="752" spans="1:7">
      <c r="A752" s="79" t="s">
        <v>1566</v>
      </c>
      <c r="B752" s="78">
        <v>12</v>
      </c>
      <c r="C752" s="78"/>
      <c r="D752" s="78"/>
      <c r="E752" s="78"/>
      <c r="F752" s="78"/>
      <c r="G752" s="78">
        <v>12</v>
      </c>
    </row>
    <row r="753" spans="1:7">
      <c r="A753" s="77">
        <v>10671204</v>
      </c>
      <c r="B753" s="78"/>
      <c r="C753" s="78"/>
      <c r="D753" s="78">
        <v>30</v>
      </c>
      <c r="E753" s="78">
        <v>24</v>
      </c>
      <c r="F753" s="78"/>
      <c r="G753" s="78">
        <v>54</v>
      </c>
    </row>
    <row r="754" spans="1:7">
      <c r="A754" s="79" t="s">
        <v>1591</v>
      </c>
      <c r="B754" s="78"/>
      <c r="C754" s="78"/>
      <c r="D754" s="78"/>
      <c r="E754" s="78">
        <v>24</v>
      </c>
      <c r="F754" s="78"/>
      <c r="G754" s="78">
        <v>24</v>
      </c>
    </row>
    <row r="755" spans="1:7">
      <c r="A755" s="79" t="s">
        <v>1592</v>
      </c>
      <c r="B755" s="78"/>
      <c r="C755" s="78"/>
      <c r="D755" s="78">
        <v>30</v>
      </c>
      <c r="E755" s="78"/>
      <c r="F755" s="78"/>
      <c r="G755" s="78">
        <v>30</v>
      </c>
    </row>
    <row r="756" spans="1:7">
      <c r="A756" s="77">
        <v>10671403</v>
      </c>
      <c r="B756" s="78">
        <v>12</v>
      </c>
      <c r="C756" s="78"/>
      <c r="D756" s="78"/>
      <c r="E756" s="78"/>
      <c r="F756" s="78"/>
      <c r="G756" s="78">
        <v>12</v>
      </c>
    </row>
    <row r="757" spans="1:7">
      <c r="A757" s="79" t="s">
        <v>1567</v>
      </c>
      <c r="B757" s="78">
        <v>12</v>
      </c>
      <c r="C757" s="78"/>
      <c r="D757" s="78"/>
      <c r="E757" s="78"/>
      <c r="F757" s="78"/>
      <c r="G757" s="78">
        <v>12</v>
      </c>
    </row>
    <row r="758" spans="1:7">
      <c r="A758" s="77">
        <v>10671404</v>
      </c>
      <c r="B758" s="78">
        <v>12</v>
      </c>
      <c r="C758" s="78"/>
      <c r="D758" s="78"/>
      <c r="E758" s="78"/>
      <c r="F758" s="78"/>
      <c r="G758" s="78">
        <v>12</v>
      </c>
    </row>
    <row r="759" spans="1:7">
      <c r="A759" s="79" t="s">
        <v>1567</v>
      </c>
      <c r="B759" s="78">
        <v>12</v>
      </c>
      <c r="C759" s="78"/>
      <c r="D759" s="78"/>
      <c r="E759" s="78"/>
      <c r="F759" s="78"/>
      <c r="G759" s="78">
        <v>12</v>
      </c>
    </row>
    <row r="760" spans="1:7">
      <c r="A760" s="77">
        <v>10675105</v>
      </c>
      <c r="B760" s="78">
        <v>53</v>
      </c>
      <c r="C760" s="78">
        <v>28</v>
      </c>
      <c r="D760" s="78"/>
      <c r="E760" s="78"/>
      <c r="F760" s="78"/>
      <c r="G760" s="78">
        <v>81</v>
      </c>
    </row>
    <row r="761" spans="1:7">
      <c r="A761" s="79" t="s">
        <v>1203</v>
      </c>
      <c r="B761" s="78">
        <v>2</v>
      </c>
      <c r="C761" s="78"/>
      <c r="D761" s="78"/>
      <c r="E761" s="78"/>
      <c r="F761" s="78"/>
      <c r="G761" s="78">
        <v>2</v>
      </c>
    </row>
    <row r="762" spans="1:7">
      <c r="A762" s="79" t="s">
        <v>1568</v>
      </c>
      <c r="B762" s="78">
        <v>4</v>
      </c>
      <c r="C762" s="78"/>
      <c r="D762" s="78"/>
      <c r="E762" s="78"/>
      <c r="F762" s="78"/>
      <c r="G762" s="78">
        <v>4</v>
      </c>
    </row>
    <row r="763" spans="1:7">
      <c r="A763" s="79" t="s">
        <v>1469</v>
      </c>
      <c r="B763" s="78">
        <v>4</v>
      </c>
      <c r="C763" s="78"/>
      <c r="D763" s="78"/>
      <c r="E763" s="78"/>
      <c r="F763" s="78"/>
      <c r="G763" s="78">
        <v>4</v>
      </c>
    </row>
    <row r="764" spans="1:7">
      <c r="A764" s="79" t="s">
        <v>1011</v>
      </c>
      <c r="B764" s="78">
        <v>3</v>
      </c>
      <c r="C764" s="78"/>
      <c r="D764" s="78"/>
      <c r="E764" s="78"/>
      <c r="F764" s="78"/>
      <c r="G764" s="78">
        <v>3</v>
      </c>
    </row>
    <row r="765" spans="1:7">
      <c r="A765" s="79" t="s">
        <v>1569</v>
      </c>
      <c r="B765" s="78"/>
      <c r="C765" s="78">
        <v>20</v>
      </c>
      <c r="D765" s="78"/>
      <c r="E765" s="78"/>
      <c r="F765" s="78"/>
      <c r="G765" s="78">
        <v>20</v>
      </c>
    </row>
    <row r="766" spans="1:7">
      <c r="A766" s="79" t="s">
        <v>1367</v>
      </c>
      <c r="B766" s="78">
        <v>4</v>
      </c>
      <c r="C766" s="78"/>
      <c r="D766" s="78"/>
      <c r="E766" s="78"/>
      <c r="F766" s="78"/>
      <c r="G766" s="78">
        <v>4</v>
      </c>
    </row>
    <row r="767" spans="1:7">
      <c r="A767" s="79" t="s">
        <v>1570</v>
      </c>
      <c r="B767" s="78"/>
      <c r="C767" s="78">
        <v>0</v>
      </c>
      <c r="D767" s="78"/>
      <c r="E767" s="78"/>
      <c r="F767" s="78"/>
      <c r="G767" s="78">
        <v>0</v>
      </c>
    </row>
    <row r="768" spans="1:7">
      <c r="A768" s="79" t="s">
        <v>1108</v>
      </c>
      <c r="B768" s="78">
        <v>12</v>
      </c>
      <c r="C768" s="78"/>
      <c r="D768" s="78"/>
      <c r="E768" s="78"/>
      <c r="F768" s="78"/>
      <c r="G768" s="78">
        <v>12</v>
      </c>
    </row>
    <row r="769" spans="1:7">
      <c r="A769" s="79" t="s">
        <v>981</v>
      </c>
      <c r="B769" s="78"/>
      <c r="C769" s="78">
        <v>8</v>
      </c>
      <c r="D769" s="78"/>
      <c r="E769" s="78"/>
      <c r="F769" s="78"/>
      <c r="G769" s="78">
        <v>8</v>
      </c>
    </row>
    <row r="770" spans="1:7">
      <c r="A770" s="79" t="s">
        <v>1357</v>
      </c>
      <c r="B770" s="78">
        <v>20</v>
      </c>
      <c r="C770" s="78"/>
      <c r="D770" s="78"/>
      <c r="E770" s="78"/>
      <c r="F770" s="78"/>
      <c r="G770" s="78">
        <v>20</v>
      </c>
    </row>
    <row r="771" spans="1:7">
      <c r="A771" s="79" t="s">
        <v>791</v>
      </c>
      <c r="B771" s="78">
        <v>4</v>
      </c>
      <c r="C771" s="78"/>
      <c r="D771" s="78"/>
      <c r="E771" s="78"/>
      <c r="F771" s="78"/>
      <c r="G771" s="78">
        <v>4</v>
      </c>
    </row>
    <row r="772" spans="1:7">
      <c r="A772" s="77">
        <v>10675407</v>
      </c>
      <c r="B772" s="78">
        <v>12</v>
      </c>
      <c r="C772" s="78"/>
      <c r="D772" s="78"/>
      <c r="E772" s="78"/>
      <c r="F772" s="78"/>
      <c r="G772" s="78">
        <v>12</v>
      </c>
    </row>
    <row r="773" spans="1:7">
      <c r="A773" s="79" t="s">
        <v>1571</v>
      </c>
      <c r="B773" s="78">
        <v>12</v>
      </c>
      <c r="C773" s="78"/>
      <c r="D773" s="78"/>
      <c r="E773" s="78"/>
      <c r="F773" s="78"/>
      <c r="G773" s="78">
        <v>12</v>
      </c>
    </row>
    <row r="774" spans="1:7">
      <c r="A774" s="77">
        <v>10821105</v>
      </c>
      <c r="B774" s="78">
        <v>36</v>
      </c>
      <c r="C774" s="78">
        <v>24</v>
      </c>
      <c r="D774" s="78"/>
      <c r="E774" s="78">
        <v>24</v>
      </c>
      <c r="F774" s="78"/>
      <c r="G774" s="78">
        <v>84</v>
      </c>
    </row>
    <row r="775" spans="1:7">
      <c r="A775" s="79" t="s">
        <v>1572</v>
      </c>
      <c r="B775" s="78">
        <v>2</v>
      </c>
      <c r="C775" s="78"/>
      <c r="D775" s="78"/>
      <c r="E775" s="78"/>
      <c r="F775" s="78"/>
      <c r="G775" s="78">
        <v>2</v>
      </c>
    </row>
    <row r="776" spans="1:7">
      <c r="A776" s="79" t="s">
        <v>1361</v>
      </c>
      <c r="B776" s="78">
        <v>5</v>
      </c>
      <c r="C776" s="78"/>
      <c r="D776" s="78"/>
      <c r="E776" s="78"/>
      <c r="F776" s="78"/>
      <c r="G776" s="78">
        <v>5</v>
      </c>
    </row>
    <row r="777" spans="1:7">
      <c r="A777" s="79" t="s">
        <v>891</v>
      </c>
      <c r="B777" s="78"/>
      <c r="C777" s="78">
        <v>4</v>
      </c>
      <c r="D777" s="78"/>
      <c r="E777" s="78"/>
      <c r="F777" s="78"/>
      <c r="G777" s="78">
        <v>4</v>
      </c>
    </row>
    <row r="778" spans="1:7">
      <c r="A778" s="79" t="s">
        <v>1573</v>
      </c>
      <c r="B778" s="78">
        <v>3</v>
      </c>
      <c r="C778" s="78"/>
      <c r="D778" s="78"/>
      <c r="E778" s="78"/>
      <c r="F778" s="78"/>
      <c r="G778" s="78">
        <v>3</v>
      </c>
    </row>
    <row r="779" spans="1:7">
      <c r="A779" s="79" t="s">
        <v>1244</v>
      </c>
      <c r="B779" s="78">
        <v>3</v>
      </c>
      <c r="C779" s="78"/>
      <c r="D779" s="78"/>
      <c r="E779" s="78"/>
      <c r="F779" s="78"/>
      <c r="G779" s="78">
        <v>3</v>
      </c>
    </row>
    <row r="780" spans="1:7">
      <c r="A780" s="79" t="s">
        <v>1574</v>
      </c>
      <c r="B780" s="78">
        <v>3</v>
      </c>
      <c r="C780" s="78"/>
      <c r="D780" s="78"/>
      <c r="E780" s="78"/>
      <c r="F780" s="78"/>
      <c r="G780" s="78">
        <v>3</v>
      </c>
    </row>
    <row r="781" spans="1:7">
      <c r="A781" s="79" t="s">
        <v>1575</v>
      </c>
      <c r="B781" s="78"/>
      <c r="C781" s="78">
        <v>20</v>
      </c>
      <c r="D781" s="78"/>
      <c r="E781" s="78"/>
      <c r="F781" s="78"/>
      <c r="G781" s="78">
        <v>20</v>
      </c>
    </row>
    <row r="782" spans="1:7">
      <c r="A782" s="79" t="s">
        <v>1218</v>
      </c>
      <c r="B782" s="78">
        <v>4</v>
      </c>
      <c r="C782" s="78"/>
      <c r="D782" s="78"/>
      <c r="E782" s="78"/>
      <c r="F782" s="78"/>
      <c r="G782" s="78">
        <v>4</v>
      </c>
    </row>
    <row r="783" spans="1:7">
      <c r="A783" s="79" t="s">
        <v>1036</v>
      </c>
      <c r="B783" s="78">
        <v>12</v>
      </c>
      <c r="C783" s="78"/>
      <c r="D783" s="78"/>
      <c r="E783" s="78"/>
      <c r="F783" s="78"/>
      <c r="G783" s="78">
        <v>12</v>
      </c>
    </row>
    <row r="784" spans="1:7">
      <c r="A784" s="79" t="s">
        <v>1576</v>
      </c>
      <c r="B784" s="78">
        <v>4</v>
      </c>
      <c r="C784" s="78"/>
      <c r="D784" s="78"/>
      <c r="E784" s="78"/>
      <c r="F784" s="78"/>
      <c r="G784" s="78">
        <v>4</v>
      </c>
    </row>
    <row r="785" spans="1:7">
      <c r="A785" s="79" t="s">
        <v>1577</v>
      </c>
      <c r="B785" s="78"/>
      <c r="C785" s="78"/>
      <c r="D785" s="78"/>
      <c r="E785" s="78">
        <v>2</v>
      </c>
      <c r="F785" s="78"/>
      <c r="G785" s="78">
        <v>2</v>
      </c>
    </row>
    <row r="786" spans="1:7">
      <c r="A786" s="79" t="s">
        <v>1578</v>
      </c>
      <c r="B786" s="78"/>
      <c r="C786" s="78"/>
      <c r="D786" s="78"/>
      <c r="E786" s="78">
        <v>22</v>
      </c>
      <c r="F786" s="78"/>
      <c r="G786" s="78">
        <v>22</v>
      </c>
    </row>
    <row r="787" spans="1:7">
      <c r="A787" s="77">
        <v>10826105</v>
      </c>
      <c r="B787" s="78">
        <v>5</v>
      </c>
      <c r="C787" s="78"/>
      <c r="D787" s="78"/>
      <c r="E787" s="78"/>
      <c r="F787" s="78"/>
      <c r="G787" s="78">
        <v>5</v>
      </c>
    </row>
    <row r="788" spans="1:7">
      <c r="A788" s="79" t="s">
        <v>1581</v>
      </c>
      <c r="B788" s="78">
        <v>2</v>
      </c>
      <c r="C788" s="78"/>
      <c r="D788" s="78"/>
      <c r="E788" s="78"/>
      <c r="F788" s="78"/>
      <c r="G788" s="78">
        <v>2</v>
      </c>
    </row>
    <row r="789" spans="1:7">
      <c r="A789" s="79" t="s">
        <v>1582</v>
      </c>
      <c r="B789" s="78">
        <v>3</v>
      </c>
      <c r="C789" s="78"/>
      <c r="D789" s="78"/>
      <c r="E789" s="78"/>
      <c r="F789" s="78"/>
      <c r="G789" s="78">
        <v>3</v>
      </c>
    </row>
    <row r="790" spans="1:7">
      <c r="A790" s="77" t="s">
        <v>869</v>
      </c>
      <c r="B790" s="78">
        <v>4</v>
      </c>
      <c r="C790" s="78"/>
      <c r="D790" s="78"/>
      <c r="E790" s="78"/>
      <c r="F790" s="78"/>
      <c r="G790" s="78">
        <v>4</v>
      </c>
    </row>
    <row r="791" spans="1:7">
      <c r="A791" s="79" t="s">
        <v>1583</v>
      </c>
      <c r="B791" s="78">
        <v>4</v>
      </c>
      <c r="C791" s="78"/>
      <c r="D791" s="78"/>
      <c r="E791" s="78"/>
      <c r="F791" s="78"/>
      <c r="G791" s="78">
        <v>4</v>
      </c>
    </row>
    <row r="792" spans="1:7">
      <c r="A792" s="77">
        <v>10651422</v>
      </c>
      <c r="B792" s="78">
        <v>24</v>
      </c>
      <c r="C792" s="78">
        <v>12</v>
      </c>
      <c r="D792" s="78">
        <v>24</v>
      </c>
      <c r="E792" s="78">
        <v>24</v>
      </c>
      <c r="F792" s="78"/>
      <c r="G792" s="78">
        <v>84</v>
      </c>
    </row>
    <row r="793" spans="1:7">
      <c r="A793" s="79" t="s">
        <v>1757</v>
      </c>
      <c r="B793" s="78"/>
      <c r="C793" s="78"/>
      <c r="D793" s="78">
        <v>24</v>
      </c>
      <c r="E793" s="78"/>
      <c r="F793" s="78"/>
      <c r="G793" s="78">
        <v>24</v>
      </c>
    </row>
    <row r="794" spans="1:7">
      <c r="A794" s="79" t="s">
        <v>977</v>
      </c>
      <c r="B794" s="78">
        <v>12</v>
      </c>
      <c r="C794" s="78"/>
      <c r="D794" s="78"/>
      <c r="E794" s="78"/>
      <c r="F794" s="78"/>
      <c r="G794" s="78">
        <v>12</v>
      </c>
    </row>
    <row r="795" spans="1:7">
      <c r="A795" s="79" t="s">
        <v>1945</v>
      </c>
      <c r="B795" s="78"/>
      <c r="C795" s="78"/>
      <c r="D795" s="78"/>
      <c r="E795" s="78">
        <v>24</v>
      </c>
      <c r="F795" s="78"/>
      <c r="G795" s="78">
        <v>24</v>
      </c>
    </row>
    <row r="796" spans="1:7">
      <c r="A796" s="79" t="s">
        <v>2822</v>
      </c>
      <c r="B796" s="78">
        <v>6</v>
      </c>
      <c r="C796" s="78"/>
      <c r="D796" s="78"/>
      <c r="E796" s="78"/>
      <c r="F796" s="78"/>
      <c r="G796" s="78">
        <v>6</v>
      </c>
    </row>
    <row r="797" spans="1:7">
      <c r="A797" s="79" t="s">
        <v>2823</v>
      </c>
      <c r="B797" s="78">
        <v>6</v>
      </c>
      <c r="C797" s="78"/>
      <c r="D797" s="78"/>
      <c r="E797" s="78"/>
      <c r="F797" s="78"/>
      <c r="G797" s="78">
        <v>6</v>
      </c>
    </row>
    <row r="798" spans="1:7">
      <c r="A798" s="79" t="s">
        <v>2824</v>
      </c>
      <c r="B798" s="78"/>
      <c r="C798" s="78">
        <v>12</v>
      </c>
      <c r="D798" s="78"/>
      <c r="E798" s="78"/>
      <c r="F798" s="78"/>
      <c r="G798" s="78">
        <v>12</v>
      </c>
    </row>
    <row r="799" spans="1:7">
      <c r="A799" s="77" t="s">
        <v>639</v>
      </c>
      <c r="B799" s="78">
        <v>2408</v>
      </c>
      <c r="C799" s="78">
        <v>1404</v>
      </c>
      <c r="D799" s="78">
        <v>1753</v>
      </c>
      <c r="E799" s="78">
        <v>517</v>
      </c>
      <c r="F799" s="78">
        <v>98</v>
      </c>
      <c r="G799" s="78">
        <v>6180</v>
      </c>
    </row>
    <row r="800" spans="1:7">
      <c r="B800"/>
      <c r="C800"/>
      <c r="D800"/>
      <c r="E800"/>
      <c r="F800"/>
    </row>
    <row r="801" customFormat="1"/>
    <row r="802" customFormat="1"/>
    <row r="803" customFormat="1"/>
    <row r="804" customFormat="1"/>
    <row r="805" customFormat="1"/>
    <row r="806" customFormat="1"/>
    <row r="807" customFormat="1"/>
    <row r="808" customFormat="1"/>
    <row r="809" customFormat="1"/>
    <row r="810" customFormat="1"/>
    <row r="811" customFormat="1"/>
    <row r="812" customFormat="1"/>
    <row r="813" customFormat="1"/>
    <row r="814" customFormat="1"/>
    <row r="815" customFormat="1"/>
    <row r="816" customFormat="1"/>
    <row r="817" customFormat="1"/>
    <row r="818" customFormat="1"/>
    <row r="819" customFormat="1"/>
    <row r="820" customFormat="1"/>
    <row r="821" customFormat="1"/>
    <row r="822" customFormat="1"/>
    <row r="823" customFormat="1"/>
    <row r="824" customFormat="1"/>
    <row r="825" customFormat="1"/>
    <row r="826" customFormat="1"/>
    <row r="827" customFormat="1"/>
    <row r="828" customFormat="1"/>
    <row r="829" customFormat="1"/>
    <row r="830" customFormat="1"/>
    <row r="831" customFormat="1"/>
    <row r="832" customFormat="1"/>
    <row r="833" customFormat="1"/>
    <row r="834" customFormat="1"/>
    <row r="835" customFormat="1"/>
    <row r="836" customFormat="1"/>
    <row r="837" customFormat="1"/>
    <row r="838" customFormat="1"/>
    <row r="839" customFormat="1"/>
    <row r="840" customFormat="1"/>
    <row r="841" customFormat="1"/>
    <row r="842" customFormat="1"/>
    <row r="843" customFormat="1"/>
    <row r="844" customFormat="1"/>
    <row r="845" customFormat="1"/>
    <row r="846" customFormat="1"/>
    <row r="847" customFormat="1"/>
    <row r="848" customFormat="1"/>
    <row r="849" customFormat="1"/>
    <row r="850" customFormat="1"/>
    <row r="851" customFormat="1"/>
    <row r="852" customFormat="1"/>
    <row r="853" customFormat="1"/>
    <row r="854" customFormat="1"/>
    <row r="855" customFormat="1"/>
    <row r="856" customFormat="1"/>
    <row r="857" customFormat="1"/>
    <row r="858" customFormat="1"/>
    <row r="859" customFormat="1"/>
    <row r="860" customFormat="1"/>
    <row r="861" customFormat="1"/>
    <row r="862" customFormat="1"/>
    <row r="863" customFormat="1"/>
    <row r="864" customFormat="1"/>
    <row r="865" customFormat="1"/>
    <row r="866" customFormat="1"/>
    <row r="867" customFormat="1"/>
    <row r="868" customFormat="1"/>
    <row r="869" customFormat="1"/>
    <row r="870" customFormat="1"/>
    <row r="871" customFormat="1"/>
    <row r="872" customFormat="1"/>
    <row r="873" customFormat="1"/>
    <row r="874" customFormat="1"/>
    <row r="875" customFormat="1"/>
    <row r="876" customFormat="1"/>
    <row r="877" customFormat="1"/>
    <row r="878" customFormat="1"/>
    <row r="879" customFormat="1"/>
    <row r="880" customFormat="1"/>
    <row r="881" customFormat="1"/>
    <row r="882" customFormat="1"/>
    <row r="883" customFormat="1"/>
    <row r="884" customFormat="1"/>
    <row r="885" customFormat="1"/>
    <row r="886" customFormat="1"/>
    <row r="887" customFormat="1"/>
    <row r="888" customFormat="1"/>
    <row r="889" customFormat="1"/>
    <row r="890" customFormat="1"/>
    <row r="891" customFormat="1"/>
    <row r="892" customFormat="1"/>
    <row r="893" customFormat="1"/>
    <row r="894" customFormat="1"/>
    <row r="895" customFormat="1"/>
    <row r="896" customFormat="1"/>
    <row r="897" customFormat="1"/>
    <row r="898" customFormat="1"/>
    <row r="899" customFormat="1"/>
    <row r="900" customFormat="1"/>
    <row r="901" customFormat="1"/>
    <row r="902" customFormat="1"/>
    <row r="903" customFormat="1"/>
    <row r="904" customFormat="1"/>
    <row r="905" customFormat="1"/>
    <row r="906" customFormat="1"/>
  </sheetData>
  <phoneticPr fontId="1" type="noConversion"/>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E7EC0D-6C45-41B1-A933-D27F002CC0EE}">
  <dimension ref="A1:F910"/>
  <sheetViews>
    <sheetView zoomScale="90" zoomScaleNormal="90" workbookViewId="0">
      <selection sqref="A1:F1026"/>
    </sheetView>
  </sheetViews>
  <sheetFormatPr defaultRowHeight="16.5"/>
  <cols>
    <col min="1" max="1" width="129.25" bestFit="1" customWidth="1"/>
    <col min="2" max="2" width="9.375" bestFit="1" customWidth="1"/>
    <col min="3" max="3" width="6.25" bestFit="1" customWidth="1"/>
    <col min="4" max="4" width="5.125" bestFit="1" customWidth="1"/>
    <col min="5" max="5" width="6.75" bestFit="1" customWidth="1"/>
    <col min="6" max="6" width="6.25" bestFit="1" customWidth="1"/>
  </cols>
  <sheetData>
    <row r="1" spans="1:6">
      <c r="A1" s="86" t="s">
        <v>638</v>
      </c>
      <c r="B1" s="86" t="s">
        <v>965</v>
      </c>
      <c r="C1" s="81"/>
      <c r="D1" s="81"/>
      <c r="E1" s="81"/>
      <c r="F1" s="81"/>
    </row>
    <row r="2" spans="1:6">
      <c r="A2" s="86" t="s">
        <v>966</v>
      </c>
      <c r="B2" s="81" t="s">
        <v>642</v>
      </c>
      <c r="C2" s="81" t="s">
        <v>643</v>
      </c>
      <c r="D2" s="81" t="s">
        <v>851</v>
      </c>
      <c r="E2" s="81" t="s">
        <v>766</v>
      </c>
      <c r="F2" s="81" t="s">
        <v>639</v>
      </c>
    </row>
    <row r="3" spans="1:6">
      <c r="A3" s="82">
        <v>10551137</v>
      </c>
      <c r="B3" s="85">
        <v>34</v>
      </c>
      <c r="C3" s="85">
        <v>12</v>
      </c>
      <c r="D3" s="85">
        <v>12</v>
      </c>
      <c r="E3" s="85"/>
      <c r="F3" s="85">
        <v>58</v>
      </c>
    </row>
    <row r="4" spans="1:6">
      <c r="A4" s="83" t="s">
        <v>2849</v>
      </c>
      <c r="B4" s="85">
        <v>6</v>
      </c>
      <c r="C4" s="85"/>
      <c r="D4" s="85"/>
      <c r="E4" s="85"/>
      <c r="F4" s="85">
        <v>6</v>
      </c>
    </row>
    <row r="5" spans="1:6">
      <c r="A5" s="83" t="s">
        <v>2850</v>
      </c>
      <c r="B5" s="85">
        <v>6</v>
      </c>
      <c r="C5" s="85"/>
      <c r="D5" s="85"/>
      <c r="E5" s="85"/>
      <c r="F5" s="85">
        <v>6</v>
      </c>
    </row>
    <row r="6" spans="1:6">
      <c r="A6" s="83" t="s">
        <v>944</v>
      </c>
      <c r="B6" s="85"/>
      <c r="C6" s="85"/>
      <c r="D6" s="85">
        <v>12</v>
      </c>
      <c r="E6" s="85"/>
      <c r="F6" s="85">
        <v>12</v>
      </c>
    </row>
    <row r="7" spans="1:6">
      <c r="A7" s="83" t="s">
        <v>1002</v>
      </c>
      <c r="B7" s="85">
        <v>6</v>
      </c>
      <c r="C7" s="85"/>
      <c r="D7" s="85"/>
      <c r="E7" s="85"/>
      <c r="F7" s="85">
        <v>6</v>
      </c>
    </row>
    <row r="8" spans="1:6">
      <c r="A8" s="83" t="s">
        <v>1877</v>
      </c>
      <c r="B8" s="85">
        <v>4</v>
      </c>
      <c r="C8" s="85"/>
      <c r="D8" s="85"/>
      <c r="E8" s="85"/>
      <c r="F8" s="85">
        <v>4</v>
      </c>
    </row>
    <row r="9" spans="1:6">
      <c r="A9" s="83" t="s">
        <v>1003</v>
      </c>
      <c r="B9" s="85">
        <v>6</v>
      </c>
      <c r="C9" s="85"/>
      <c r="D9" s="85"/>
      <c r="E9" s="85"/>
      <c r="F9" s="85">
        <v>6</v>
      </c>
    </row>
    <row r="10" spans="1:6">
      <c r="A10" s="83" t="s">
        <v>1820</v>
      </c>
      <c r="B10" s="85"/>
      <c r="C10" s="85">
        <v>12</v>
      </c>
      <c r="D10" s="85"/>
      <c r="E10" s="85"/>
      <c r="F10" s="85">
        <v>12</v>
      </c>
    </row>
    <row r="11" spans="1:6">
      <c r="A11" s="83" t="s">
        <v>1315</v>
      </c>
      <c r="B11" s="85">
        <v>6</v>
      </c>
      <c r="C11" s="85"/>
      <c r="D11" s="85"/>
      <c r="E11" s="85"/>
      <c r="F11" s="85">
        <v>6</v>
      </c>
    </row>
    <row r="12" spans="1:6">
      <c r="A12" s="82">
        <v>10610204</v>
      </c>
      <c r="B12" s="85">
        <v>26</v>
      </c>
      <c r="C12" s="85">
        <v>12</v>
      </c>
      <c r="D12" s="85"/>
      <c r="E12" s="85"/>
      <c r="F12" s="85">
        <v>38</v>
      </c>
    </row>
    <row r="13" spans="1:6">
      <c r="A13" s="83" t="s">
        <v>1933</v>
      </c>
      <c r="B13" s="85"/>
      <c r="C13" s="85">
        <v>4</v>
      </c>
      <c r="D13" s="85"/>
      <c r="E13" s="85"/>
      <c r="F13" s="85">
        <v>4</v>
      </c>
    </row>
    <row r="14" spans="1:6">
      <c r="A14" s="83" t="s">
        <v>1932</v>
      </c>
      <c r="B14" s="85"/>
      <c r="C14" s="85">
        <v>4</v>
      </c>
      <c r="D14" s="85"/>
      <c r="E14" s="85"/>
      <c r="F14" s="85">
        <v>4</v>
      </c>
    </row>
    <row r="15" spans="1:6">
      <c r="A15" s="83" t="s">
        <v>1872</v>
      </c>
      <c r="B15" s="85">
        <v>6</v>
      </c>
      <c r="C15" s="85"/>
      <c r="D15" s="85"/>
      <c r="E15" s="85"/>
      <c r="F15" s="85">
        <v>6</v>
      </c>
    </row>
    <row r="16" spans="1:6">
      <c r="A16" s="83" t="s">
        <v>1999</v>
      </c>
      <c r="B16" s="85">
        <v>2</v>
      </c>
      <c r="C16" s="85"/>
      <c r="D16" s="85"/>
      <c r="E16" s="85"/>
      <c r="F16" s="85">
        <v>2</v>
      </c>
    </row>
    <row r="17" spans="1:6">
      <c r="A17" s="83" t="s">
        <v>1998</v>
      </c>
      <c r="B17" s="85">
        <v>2</v>
      </c>
      <c r="C17" s="85"/>
      <c r="D17" s="85"/>
      <c r="E17" s="85"/>
      <c r="F17" s="85">
        <v>2</v>
      </c>
    </row>
    <row r="18" spans="1:6">
      <c r="A18" s="83" t="s">
        <v>1980</v>
      </c>
      <c r="B18" s="85">
        <v>4</v>
      </c>
      <c r="C18" s="85"/>
      <c r="D18" s="85"/>
      <c r="E18" s="85"/>
      <c r="F18" s="85">
        <v>4</v>
      </c>
    </row>
    <row r="19" spans="1:6">
      <c r="A19" s="83" t="s">
        <v>2001</v>
      </c>
      <c r="B19" s="85">
        <v>4</v>
      </c>
      <c r="C19" s="85"/>
      <c r="D19" s="85"/>
      <c r="E19" s="85"/>
      <c r="F19" s="85">
        <v>4</v>
      </c>
    </row>
    <row r="20" spans="1:6">
      <c r="A20" s="83" t="s">
        <v>2000</v>
      </c>
      <c r="B20" s="85">
        <v>4</v>
      </c>
      <c r="C20" s="85"/>
      <c r="D20" s="85"/>
      <c r="E20" s="85"/>
      <c r="F20" s="85">
        <v>4</v>
      </c>
    </row>
    <row r="21" spans="1:6">
      <c r="A21" s="83" t="s">
        <v>2002</v>
      </c>
      <c r="B21" s="85">
        <v>4</v>
      </c>
      <c r="C21" s="85"/>
      <c r="D21" s="85"/>
      <c r="E21" s="85"/>
      <c r="F21" s="85">
        <v>4</v>
      </c>
    </row>
    <row r="22" spans="1:6">
      <c r="A22" s="83" t="s">
        <v>1947</v>
      </c>
      <c r="B22" s="85"/>
      <c r="C22" s="85">
        <v>4</v>
      </c>
      <c r="D22" s="85"/>
      <c r="E22" s="85"/>
      <c r="F22" s="85">
        <v>4</v>
      </c>
    </row>
    <row r="23" spans="1:6">
      <c r="A23" s="82">
        <v>10610220</v>
      </c>
      <c r="B23" s="85">
        <v>25</v>
      </c>
      <c r="C23" s="85">
        <v>12</v>
      </c>
      <c r="D23" s="85">
        <v>12</v>
      </c>
      <c r="E23" s="85"/>
      <c r="F23" s="85">
        <v>49</v>
      </c>
    </row>
    <row r="24" spans="1:6">
      <c r="A24" s="83" t="s">
        <v>2007</v>
      </c>
      <c r="B24" s="85"/>
      <c r="C24" s="85">
        <v>0</v>
      </c>
      <c r="D24" s="85"/>
      <c r="E24" s="85"/>
      <c r="F24" s="85">
        <v>0</v>
      </c>
    </row>
    <row r="25" spans="1:6">
      <c r="A25" s="83" t="s">
        <v>944</v>
      </c>
      <c r="B25" s="85"/>
      <c r="C25" s="85"/>
      <c r="D25" s="85">
        <v>12</v>
      </c>
      <c r="E25" s="85"/>
      <c r="F25" s="85">
        <v>12</v>
      </c>
    </row>
    <row r="26" spans="1:6">
      <c r="A26" s="83" t="s">
        <v>2006</v>
      </c>
      <c r="B26" s="85">
        <v>2</v>
      </c>
      <c r="C26" s="85"/>
      <c r="D26" s="85"/>
      <c r="E26" s="85"/>
      <c r="F26" s="85">
        <v>2</v>
      </c>
    </row>
    <row r="27" spans="1:6">
      <c r="A27" s="83" t="s">
        <v>2005</v>
      </c>
      <c r="B27" s="85">
        <v>4</v>
      </c>
      <c r="C27" s="85"/>
      <c r="D27" s="85"/>
      <c r="E27" s="85"/>
      <c r="F27" s="85">
        <v>4</v>
      </c>
    </row>
    <row r="28" spans="1:6">
      <c r="A28" s="83" t="s">
        <v>1002</v>
      </c>
      <c r="B28" s="85">
        <v>6</v>
      </c>
      <c r="C28" s="85"/>
      <c r="D28" s="85"/>
      <c r="E28" s="85"/>
      <c r="F28" s="85">
        <v>6</v>
      </c>
    </row>
    <row r="29" spans="1:6">
      <c r="A29" s="83" t="s">
        <v>2004</v>
      </c>
      <c r="B29" s="85">
        <v>1</v>
      </c>
      <c r="C29" s="85"/>
      <c r="D29" s="85"/>
      <c r="E29" s="85"/>
      <c r="F29" s="85">
        <v>1</v>
      </c>
    </row>
    <row r="30" spans="1:6">
      <c r="A30" s="83" t="s">
        <v>1036</v>
      </c>
      <c r="B30" s="85">
        <v>6</v>
      </c>
      <c r="C30" s="85"/>
      <c r="D30" s="85"/>
      <c r="E30" s="85"/>
      <c r="F30" s="85">
        <v>6</v>
      </c>
    </row>
    <row r="31" spans="1:6">
      <c r="A31" s="83" t="s">
        <v>2003</v>
      </c>
      <c r="B31" s="85">
        <v>6</v>
      </c>
      <c r="C31" s="85"/>
      <c r="D31" s="85"/>
      <c r="E31" s="85"/>
      <c r="F31" s="85">
        <v>6</v>
      </c>
    </row>
    <row r="32" spans="1:6">
      <c r="A32" s="83" t="s">
        <v>1943</v>
      </c>
      <c r="B32" s="85"/>
      <c r="C32" s="85">
        <v>12</v>
      </c>
      <c r="D32" s="85"/>
      <c r="E32" s="85"/>
      <c r="F32" s="85">
        <v>12</v>
      </c>
    </row>
    <row r="33" spans="1:6">
      <c r="A33" s="82">
        <v>10610529</v>
      </c>
      <c r="B33" s="85">
        <v>13</v>
      </c>
      <c r="C33" s="85">
        <v>12</v>
      </c>
      <c r="D33" s="85">
        <v>12</v>
      </c>
      <c r="E33" s="85"/>
      <c r="F33" s="85">
        <v>37</v>
      </c>
    </row>
    <row r="34" spans="1:6">
      <c r="A34" s="83" t="s">
        <v>1780</v>
      </c>
      <c r="B34" s="85">
        <v>4</v>
      </c>
      <c r="C34" s="85"/>
      <c r="D34" s="85"/>
      <c r="E34" s="85"/>
      <c r="F34" s="85">
        <v>4</v>
      </c>
    </row>
    <row r="35" spans="1:6">
      <c r="A35" s="83" t="s">
        <v>944</v>
      </c>
      <c r="B35" s="85"/>
      <c r="C35" s="85"/>
      <c r="D35" s="85">
        <v>12</v>
      </c>
      <c r="E35" s="85"/>
      <c r="F35" s="85">
        <v>12</v>
      </c>
    </row>
    <row r="36" spans="1:6">
      <c r="A36" s="83" t="s">
        <v>1849</v>
      </c>
      <c r="B36" s="85"/>
      <c r="C36" s="85">
        <v>12</v>
      </c>
      <c r="D36" s="85"/>
      <c r="E36" s="85"/>
      <c r="F36" s="85">
        <v>12</v>
      </c>
    </row>
    <row r="37" spans="1:6">
      <c r="A37" s="83" t="s">
        <v>1781</v>
      </c>
      <c r="B37" s="85">
        <v>2</v>
      </c>
      <c r="C37" s="85"/>
      <c r="D37" s="85"/>
      <c r="E37" s="85"/>
      <c r="F37" s="85">
        <v>2</v>
      </c>
    </row>
    <row r="38" spans="1:6">
      <c r="A38" s="83" t="s">
        <v>1782</v>
      </c>
      <c r="B38" s="85">
        <v>3</v>
      </c>
      <c r="C38" s="85"/>
      <c r="D38" s="85"/>
      <c r="E38" s="85"/>
      <c r="F38" s="85">
        <v>3</v>
      </c>
    </row>
    <row r="39" spans="1:6">
      <c r="A39" s="83" t="s">
        <v>1783</v>
      </c>
      <c r="B39" s="85">
        <v>4</v>
      </c>
      <c r="C39" s="85"/>
      <c r="D39" s="85"/>
      <c r="E39" s="85"/>
      <c r="F39" s="85">
        <v>4</v>
      </c>
    </row>
    <row r="40" spans="1:6">
      <c r="A40" s="82">
        <v>10611203</v>
      </c>
      <c r="B40" s="85">
        <v>27</v>
      </c>
      <c r="C40" s="85">
        <v>12</v>
      </c>
      <c r="D40" s="85"/>
      <c r="E40" s="85"/>
      <c r="F40" s="85">
        <v>39</v>
      </c>
    </row>
    <row r="41" spans="1:6">
      <c r="A41" s="83" t="s">
        <v>1822</v>
      </c>
      <c r="B41" s="85"/>
      <c r="C41" s="85">
        <v>12</v>
      </c>
      <c r="D41" s="85"/>
      <c r="E41" s="85"/>
      <c r="F41" s="85">
        <v>12</v>
      </c>
    </row>
    <row r="42" spans="1:6">
      <c r="A42" s="83" t="s">
        <v>1761</v>
      </c>
      <c r="B42" s="85">
        <v>6</v>
      </c>
      <c r="C42" s="85"/>
      <c r="D42" s="85"/>
      <c r="E42" s="85"/>
      <c r="F42" s="85">
        <v>6</v>
      </c>
    </row>
    <row r="43" spans="1:6">
      <c r="A43" s="83" t="s">
        <v>2008</v>
      </c>
      <c r="B43" s="85">
        <v>6</v>
      </c>
      <c r="C43" s="85"/>
      <c r="D43" s="85"/>
      <c r="E43" s="85"/>
      <c r="F43" s="85">
        <v>6</v>
      </c>
    </row>
    <row r="44" spans="1:6">
      <c r="A44" s="83" t="s">
        <v>1488</v>
      </c>
      <c r="B44" s="85">
        <v>6</v>
      </c>
      <c r="C44" s="85"/>
      <c r="D44" s="85"/>
      <c r="E44" s="85"/>
      <c r="F44" s="85">
        <v>6</v>
      </c>
    </row>
    <row r="45" spans="1:6">
      <c r="A45" s="83" t="s">
        <v>2009</v>
      </c>
      <c r="B45" s="85">
        <v>3</v>
      </c>
      <c r="C45" s="85"/>
      <c r="D45" s="85"/>
      <c r="E45" s="85"/>
      <c r="F45" s="85">
        <v>3</v>
      </c>
    </row>
    <row r="46" spans="1:6">
      <c r="A46" s="83" t="s">
        <v>2010</v>
      </c>
      <c r="B46" s="85">
        <v>6</v>
      </c>
      <c r="C46" s="85"/>
      <c r="D46" s="85"/>
      <c r="E46" s="85"/>
      <c r="F46" s="85">
        <v>6</v>
      </c>
    </row>
    <row r="47" spans="1:6">
      <c r="A47" s="82">
        <v>10625602</v>
      </c>
      <c r="B47" s="85">
        <v>24</v>
      </c>
      <c r="C47" s="85">
        <v>12</v>
      </c>
      <c r="D47" s="85">
        <v>12</v>
      </c>
      <c r="E47" s="85"/>
      <c r="F47" s="85">
        <v>48</v>
      </c>
    </row>
    <row r="48" spans="1:6">
      <c r="A48" s="83" t="s">
        <v>1674</v>
      </c>
      <c r="B48" s="85">
        <v>1</v>
      </c>
      <c r="C48" s="85"/>
      <c r="D48" s="85"/>
      <c r="E48" s="85"/>
      <c r="F48" s="85">
        <v>1</v>
      </c>
    </row>
    <row r="49" spans="1:6">
      <c r="A49" s="83" t="s">
        <v>2851</v>
      </c>
      <c r="B49" s="85">
        <v>2</v>
      </c>
      <c r="C49" s="85"/>
      <c r="D49" s="85"/>
      <c r="E49" s="85"/>
      <c r="F49" s="85">
        <v>2</v>
      </c>
    </row>
    <row r="50" spans="1:6">
      <c r="A50" s="83" t="s">
        <v>1673</v>
      </c>
      <c r="B50" s="85">
        <v>6</v>
      </c>
      <c r="C50" s="85"/>
      <c r="D50" s="85"/>
      <c r="E50" s="85"/>
      <c r="F50" s="85">
        <v>6</v>
      </c>
    </row>
    <row r="51" spans="1:6">
      <c r="A51" s="83" t="s">
        <v>2852</v>
      </c>
      <c r="B51" s="85">
        <v>4</v>
      </c>
      <c r="C51" s="85"/>
      <c r="D51" s="85"/>
      <c r="E51" s="85"/>
      <c r="F51" s="85">
        <v>4</v>
      </c>
    </row>
    <row r="52" spans="1:6">
      <c r="A52" s="83" t="s">
        <v>2853</v>
      </c>
      <c r="B52" s="85">
        <v>6</v>
      </c>
      <c r="C52" s="85"/>
      <c r="D52" s="85"/>
      <c r="E52" s="85"/>
      <c r="F52" s="85">
        <v>6</v>
      </c>
    </row>
    <row r="53" spans="1:6">
      <c r="A53" s="83" t="s">
        <v>2011</v>
      </c>
      <c r="B53" s="85"/>
      <c r="C53" s="85"/>
      <c r="D53" s="85">
        <v>12</v>
      </c>
      <c r="E53" s="85"/>
      <c r="F53" s="85">
        <v>12</v>
      </c>
    </row>
    <row r="54" spans="1:6">
      <c r="A54" s="83" t="s">
        <v>1820</v>
      </c>
      <c r="B54" s="85"/>
      <c r="C54" s="85">
        <v>12</v>
      </c>
      <c r="D54" s="85"/>
      <c r="E54" s="85"/>
      <c r="F54" s="85">
        <v>12</v>
      </c>
    </row>
    <row r="55" spans="1:6">
      <c r="A55" s="83" t="s">
        <v>2854</v>
      </c>
      <c r="B55" s="85">
        <v>2</v>
      </c>
      <c r="C55" s="85"/>
      <c r="D55" s="85"/>
      <c r="E55" s="85"/>
      <c r="F55" s="85">
        <v>2</v>
      </c>
    </row>
    <row r="56" spans="1:6">
      <c r="A56" s="83" t="s">
        <v>2855</v>
      </c>
      <c r="B56" s="85">
        <v>3</v>
      </c>
      <c r="C56" s="85"/>
      <c r="D56" s="85"/>
      <c r="E56" s="85"/>
      <c r="F56" s="85">
        <v>3</v>
      </c>
    </row>
    <row r="57" spans="1:6">
      <c r="A57" s="82">
        <v>10650920</v>
      </c>
      <c r="B57" s="85">
        <v>31</v>
      </c>
      <c r="C57" s="85"/>
      <c r="D57" s="85"/>
      <c r="E57" s="85"/>
      <c r="F57" s="85">
        <v>31</v>
      </c>
    </row>
    <row r="58" spans="1:6">
      <c r="A58" s="83" t="s">
        <v>1128</v>
      </c>
      <c r="B58" s="85">
        <v>3</v>
      </c>
      <c r="C58" s="85"/>
      <c r="D58" s="85"/>
      <c r="E58" s="85"/>
      <c r="F58" s="85">
        <v>3</v>
      </c>
    </row>
    <row r="59" spans="1:6">
      <c r="A59" s="83" t="s">
        <v>1602</v>
      </c>
      <c r="B59" s="85">
        <v>6</v>
      </c>
      <c r="C59" s="85"/>
      <c r="D59" s="85"/>
      <c r="E59" s="85"/>
      <c r="F59" s="85">
        <v>6</v>
      </c>
    </row>
    <row r="60" spans="1:6">
      <c r="A60" s="83" t="s">
        <v>1595</v>
      </c>
      <c r="B60" s="85">
        <v>12</v>
      </c>
      <c r="C60" s="85"/>
      <c r="D60" s="85"/>
      <c r="E60" s="85"/>
      <c r="F60" s="85">
        <v>12</v>
      </c>
    </row>
    <row r="61" spans="1:6">
      <c r="A61" s="83" t="s">
        <v>1981</v>
      </c>
      <c r="B61" s="85">
        <v>6</v>
      </c>
      <c r="C61" s="85"/>
      <c r="D61" s="85"/>
      <c r="E61" s="85"/>
      <c r="F61" s="85">
        <v>6</v>
      </c>
    </row>
    <row r="62" spans="1:6">
      <c r="A62" s="83" t="s">
        <v>1982</v>
      </c>
      <c r="B62" s="85">
        <v>2</v>
      </c>
      <c r="C62" s="85"/>
      <c r="D62" s="85"/>
      <c r="E62" s="85"/>
      <c r="F62" s="85">
        <v>2</v>
      </c>
    </row>
    <row r="63" spans="1:6">
      <c r="A63" s="83" t="s">
        <v>2012</v>
      </c>
      <c r="B63" s="85">
        <v>2</v>
      </c>
      <c r="C63" s="85"/>
      <c r="D63" s="85"/>
      <c r="E63" s="85"/>
      <c r="F63" s="85">
        <v>2</v>
      </c>
    </row>
    <row r="64" spans="1:6">
      <c r="A64" s="82">
        <v>10710125</v>
      </c>
      <c r="B64" s="85">
        <v>15</v>
      </c>
      <c r="C64" s="85">
        <v>12</v>
      </c>
      <c r="D64" s="85">
        <v>12</v>
      </c>
      <c r="E64" s="85"/>
      <c r="F64" s="85">
        <v>39</v>
      </c>
    </row>
    <row r="65" spans="1:6">
      <c r="A65" s="83" t="s">
        <v>2856</v>
      </c>
      <c r="B65" s="85">
        <v>2</v>
      </c>
      <c r="C65" s="85"/>
      <c r="D65" s="85"/>
      <c r="E65" s="85"/>
      <c r="F65" s="85">
        <v>2</v>
      </c>
    </row>
    <row r="66" spans="1:6">
      <c r="A66" s="83" t="s">
        <v>944</v>
      </c>
      <c r="B66" s="85"/>
      <c r="C66" s="85"/>
      <c r="D66" s="85">
        <v>12</v>
      </c>
      <c r="E66" s="85"/>
      <c r="F66" s="85">
        <v>12</v>
      </c>
    </row>
    <row r="67" spans="1:6">
      <c r="A67" s="83" t="s">
        <v>1840</v>
      </c>
      <c r="B67" s="85"/>
      <c r="C67" s="85">
        <v>12</v>
      </c>
      <c r="D67" s="85"/>
      <c r="E67" s="85"/>
      <c r="F67" s="85">
        <v>12</v>
      </c>
    </row>
    <row r="68" spans="1:6">
      <c r="A68" s="83" t="s">
        <v>1917</v>
      </c>
      <c r="B68" s="85">
        <v>3</v>
      </c>
      <c r="C68" s="85"/>
      <c r="D68" s="85"/>
      <c r="E68" s="85"/>
      <c r="F68" s="85">
        <v>3</v>
      </c>
    </row>
    <row r="69" spans="1:6">
      <c r="A69" s="83" t="s">
        <v>2014</v>
      </c>
      <c r="B69" s="85">
        <v>6</v>
      </c>
      <c r="C69" s="85"/>
      <c r="D69" s="85"/>
      <c r="E69" s="85"/>
      <c r="F69" s="85">
        <v>6</v>
      </c>
    </row>
    <row r="70" spans="1:6">
      <c r="A70" s="83" t="s">
        <v>2013</v>
      </c>
      <c r="B70" s="85">
        <v>4</v>
      </c>
      <c r="C70" s="85"/>
      <c r="D70" s="85"/>
      <c r="E70" s="85"/>
      <c r="F70" s="85">
        <v>4</v>
      </c>
    </row>
    <row r="71" spans="1:6">
      <c r="A71" s="82">
        <v>10710225</v>
      </c>
      <c r="B71" s="85">
        <v>36</v>
      </c>
      <c r="C71" s="85">
        <v>12</v>
      </c>
      <c r="D71" s="85"/>
      <c r="E71" s="85"/>
      <c r="F71" s="85">
        <v>48</v>
      </c>
    </row>
    <row r="72" spans="1:6">
      <c r="A72" s="83" t="s">
        <v>1361</v>
      </c>
      <c r="B72" s="85">
        <v>2</v>
      </c>
      <c r="C72" s="85"/>
      <c r="D72" s="85"/>
      <c r="E72" s="85"/>
      <c r="F72" s="85">
        <v>2</v>
      </c>
    </row>
    <row r="73" spans="1:6">
      <c r="A73" s="83" t="s">
        <v>2015</v>
      </c>
      <c r="B73" s="85">
        <v>2</v>
      </c>
      <c r="C73" s="85"/>
      <c r="D73" s="85"/>
      <c r="E73" s="85"/>
      <c r="F73" s="85">
        <v>2</v>
      </c>
    </row>
    <row r="74" spans="1:6">
      <c r="A74" s="83" t="s">
        <v>1756</v>
      </c>
      <c r="B74" s="85">
        <v>12</v>
      </c>
      <c r="C74" s="85"/>
      <c r="D74" s="85"/>
      <c r="E74" s="85"/>
      <c r="F74" s="85">
        <v>12</v>
      </c>
    </row>
    <row r="75" spans="1:6">
      <c r="A75" s="83" t="s">
        <v>1614</v>
      </c>
      <c r="B75" s="85">
        <v>6</v>
      </c>
      <c r="C75" s="85"/>
      <c r="D75" s="85"/>
      <c r="E75" s="85"/>
      <c r="F75" s="85">
        <v>6</v>
      </c>
    </row>
    <row r="76" spans="1:6">
      <c r="A76" s="83" t="s">
        <v>2016</v>
      </c>
      <c r="B76" s="85">
        <v>6</v>
      </c>
      <c r="C76" s="85"/>
      <c r="D76" s="85"/>
      <c r="E76" s="85"/>
      <c r="F76" s="85">
        <v>6</v>
      </c>
    </row>
    <row r="77" spans="1:6">
      <c r="A77" s="83" t="s">
        <v>1036</v>
      </c>
      <c r="B77" s="85">
        <v>6</v>
      </c>
      <c r="C77" s="85"/>
      <c r="D77" s="85"/>
      <c r="E77" s="85"/>
      <c r="F77" s="85">
        <v>6</v>
      </c>
    </row>
    <row r="78" spans="1:6">
      <c r="A78" s="83" t="s">
        <v>1853</v>
      </c>
      <c r="B78" s="85"/>
      <c r="C78" s="85">
        <v>12</v>
      </c>
      <c r="D78" s="85"/>
      <c r="E78" s="85"/>
      <c r="F78" s="85">
        <v>12</v>
      </c>
    </row>
    <row r="79" spans="1:6">
      <c r="A79" s="83" t="s">
        <v>2017</v>
      </c>
      <c r="B79" s="85">
        <v>2</v>
      </c>
      <c r="C79" s="85"/>
      <c r="D79" s="85"/>
      <c r="E79" s="85"/>
      <c r="F79" s="85">
        <v>2</v>
      </c>
    </row>
    <row r="80" spans="1:6">
      <c r="A80" s="82">
        <v>10710335</v>
      </c>
      <c r="B80" s="85">
        <v>12</v>
      </c>
      <c r="C80" s="85">
        <v>12</v>
      </c>
      <c r="D80" s="85">
        <v>12</v>
      </c>
      <c r="E80" s="85"/>
      <c r="F80" s="85">
        <v>36</v>
      </c>
    </row>
    <row r="81" spans="1:6">
      <c r="A81" s="83" t="s">
        <v>2023</v>
      </c>
      <c r="B81" s="85"/>
      <c r="C81" s="85"/>
      <c r="D81" s="85">
        <v>12</v>
      </c>
      <c r="E81" s="85"/>
      <c r="F81" s="85">
        <v>12</v>
      </c>
    </row>
    <row r="82" spans="1:6">
      <c r="A82" s="83" t="s">
        <v>2020</v>
      </c>
      <c r="B82" s="85"/>
      <c r="C82" s="85">
        <v>4</v>
      </c>
      <c r="D82" s="85"/>
      <c r="E82" s="85"/>
      <c r="F82" s="85">
        <v>4</v>
      </c>
    </row>
    <row r="83" spans="1:6">
      <c r="A83" s="83" t="s">
        <v>2021</v>
      </c>
      <c r="B83" s="85"/>
      <c r="C83" s="85">
        <v>4</v>
      </c>
      <c r="D83" s="85"/>
      <c r="E83" s="85"/>
      <c r="F83" s="85">
        <v>4</v>
      </c>
    </row>
    <row r="84" spans="1:6">
      <c r="A84" s="83" t="s">
        <v>2022</v>
      </c>
      <c r="B84" s="85"/>
      <c r="C84" s="85">
        <v>4</v>
      </c>
      <c r="D84" s="85"/>
      <c r="E84" s="85"/>
      <c r="F84" s="85">
        <v>4</v>
      </c>
    </row>
    <row r="85" spans="1:6">
      <c r="A85" s="83" t="s">
        <v>2018</v>
      </c>
      <c r="B85" s="85">
        <v>4</v>
      </c>
      <c r="C85" s="85"/>
      <c r="D85" s="85"/>
      <c r="E85" s="85"/>
      <c r="F85" s="85">
        <v>4</v>
      </c>
    </row>
    <row r="86" spans="1:6">
      <c r="A86" s="83" t="s">
        <v>1828</v>
      </c>
      <c r="B86" s="85">
        <v>4</v>
      </c>
      <c r="C86" s="85"/>
      <c r="D86" s="85"/>
      <c r="E86" s="85"/>
      <c r="F86" s="85">
        <v>4</v>
      </c>
    </row>
    <row r="87" spans="1:6">
      <c r="A87" s="83" t="s">
        <v>2019</v>
      </c>
      <c r="B87" s="85">
        <v>4</v>
      </c>
      <c r="C87" s="85"/>
      <c r="D87" s="85"/>
      <c r="E87" s="85"/>
      <c r="F87" s="85">
        <v>4</v>
      </c>
    </row>
    <row r="88" spans="1:6">
      <c r="A88" s="82">
        <v>10710419</v>
      </c>
      <c r="B88" s="85">
        <v>36</v>
      </c>
      <c r="C88" s="85">
        <v>12</v>
      </c>
      <c r="D88" s="85"/>
      <c r="E88" s="85"/>
      <c r="F88" s="85">
        <v>48</v>
      </c>
    </row>
    <row r="89" spans="1:6">
      <c r="A89" s="83" t="s">
        <v>2025</v>
      </c>
      <c r="B89" s="85">
        <v>2</v>
      </c>
      <c r="C89" s="85"/>
      <c r="D89" s="85"/>
      <c r="E89" s="85"/>
      <c r="F89" s="85">
        <v>2</v>
      </c>
    </row>
    <row r="90" spans="1:6">
      <c r="A90" s="83" t="s">
        <v>1596</v>
      </c>
      <c r="B90" s="85">
        <v>1</v>
      </c>
      <c r="C90" s="85"/>
      <c r="D90" s="85"/>
      <c r="E90" s="85"/>
      <c r="F90" s="85">
        <v>1</v>
      </c>
    </row>
    <row r="91" spans="1:6">
      <c r="A91" s="83" t="s">
        <v>2024</v>
      </c>
      <c r="B91" s="85">
        <v>6</v>
      </c>
      <c r="C91" s="85"/>
      <c r="D91" s="85"/>
      <c r="E91" s="85"/>
      <c r="F91" s="85">
        <v>6</v>
      </c>
    </row>
    <row r="92" spans="1:6">
      <c r="A92" s="83" t="s">
        <v>1128</v>
      </c>
      <c r="B92" s="85">
        <v>2</v>
      </c>
      <c r="C92" s="85"/>
      <c r="D92" s="85"/>
      <c r="E92" s="85"/>
      <c r="F92" s="85">
        <v>2</v>
      </c>
    </row>
    <row r="93" spans="1:6">
      <c r="A93" s="83" t="s">
        <v>1307</v>
      </c>
      <c r="B93" s="85">
        <v>12</v>
      </c>
      <c r="C93" s="85"/>
      <c r="D93" s="85"/>
      <c r="E93" s="85"/>
      <c r="F93" s="85">
        <v>12</v>
      </c>
    </row>
    <row r="94" spans="1:6">
      <c r="A94" s="83" t="s">
        <v>2027</v>
      </c>
      <c r="B94" s="85">
        <v>6</v>
      </c>
      <c r="C94" s="85"/>
      <c r="D94" s="85"/>
      <c r="E94" s="85"/>
      <c r="F94" s="85">
        <v>6</v>
      </c>
    </row>
    <row r="95" spans="1:6">
      <c r="A95" s="83" t="s">
        <v>1820</v>
      </c>
      <c r="B95" s="85"/>
      <c r="C95" s="85">
        <v>12</v>
      </c>
      <c r="D95" s="85"/>
      <c r="E95" s="85"/>
      <c r="F95" s="85">
        <v>12</v>
      </c>
    </row>
    <row r="96" spans="1:6">
      <c r="A96" s="83" t="s">
        <v>2026</v>
      </c>
      <c r="B96" s="85">
        <v>3</v>
      </c>
      <c r="C96" s="85"/>
      <c r="D96" s="85"/>
      <c r="E96" s="85"/>
      <c r="F96" s="85">
        <v>3</v>
      </c>
    </row>
    <row r="97" spans="1:6">
      <c r="A97" s="83" t="s">
        <v>2028</v>
      </c>
      <c r="B97" s="85">
        <v>4</v>
      </c>
      <c r="C97" s="85"/>
      <c r="D97" s="85"/>
      <c r="E97" s="85"/>
      <c r="F97" s="85">
        <v>4</v>
      </c>
    </row>
    <row r="98" spans="1:6">
      <c r="A98" s="82">
        <v>10711148</v>
      </c>
      <c r="B98" s="85">
        <v>12</v>
      </c>
      <c r="C98" s="85">
        <v>12</v>
      </c>
      <c r="D98" s="85">
        <v>12</v>
      </c>
      <c r="E98" s="85"/>
      <c r="F98" s="85">
        <v>36</v>
      </c>
    </row>
    <row r="99" spans="1:6">
      <c r="A99" s="83" t="s">
        <v>2031</v>
      </c>
      <c r="B99" s="85"/>
      <c r="C99" s="85"/>
      <c r="D99" s="85">
        <v>12</v>
      </c>
      <c r="E99" s="85"/>
      <c r="F99" s="85">
        <v>12</v>
      </c>
    </row>
    <row r="100" spans="1:6">
      <c r="A100" s="83" t="s">
        <v>2029</v>
      </c>
      <c r="B100" s="85">
        <v>6</v>
      </c>
      <c r="C100" s="85"/>
      <c r="D100" s="85"/>
      <c r="E100" s="85"/>
      <c r="F100" s="85">
        <v>6</v>
      </c>
    </row>
    <row r="101" spans="1:6">
      <c r="A101" s="83" t="s">
        <v>1983</v>
      </c>
      <c r="B101" s="85"/>
      <c r="C101" s="85">
        <v>12</v>
      </c>
      <c r="D101" s="85"/>
      <c r="E101" s="85"/>
      <c r="F101" s="85">
        <v>12</v>
      </c>
    </row>
    <row r="102" spans="1:6">
      <c r="A102" s="83" t="s">
        <v>2030</v>
      </c>
      <c r="B102" s="85">
        <v>6</v>
      </c>
      <c r="C102" s="85"/>
      <c r="D102" s="85"/>
      <c r="E102" s="85"/>
      <c r="F102" s="85">
        <v>6</v>
      </c>
    </row>
    <row r="103" spans="1:6">
      <c r="A103" s="82">
        <v>10711219</v>
      </c>
      <c r="B103" s="85">
        <v>24</v>
      </c>
      <c r="C103" s="85">
        <v>12</v>
      </c>
      <c r="D103" s="85">
        <v>12</v>
      </c>
      <c r="E103" s="85"/>
      <c r="F103" s="85">
        <v>48</v>
      </c>
    </row>
    <row r="104" spans="1:6">
      <c r="A104" s="83" t="s">
        <v>1128</v>
      </c>
      <c r="B104" s="85">
        <v>2</v>
      </c>
      <c r="C104" s="85"/>
      <c r="D104" s="85"/>
      <c r="E104" s="85"/>
      <c r="F104" s="85">
        <v>2</v>
      </c>
    </row>
    <row r="105" spans="1:6">
      <c r="A105" s="83" t="s">
        <v>2032</v>
      </c>
      <c r="B105" s="85">
        <v>6</v>
      </c>
      <c r="C105" s="85"/>
      <c r="D105" s="85"/>
      <c r="E105" s="85"/>
      <c r="F105" s="85">
        <v>6</v>
      </c>
    </row>
    <row r="106" spans="1:6">
      <c r="A106" s="83" t="s">
        <v>1761</v>
      </c>
      <c r="B106" s="85">
        <v>6</v>
      </c>
      <c r="C106" s="85"/>
      <c r="D106" s="85"/>
      <c r="E106" s="85"/>
      <c r="F106" s="85">
        <v>6</v>
      </c>
    </row>
    <row r="107" spans="1:6">
      <c r="A107" s="83" t="s">
        <v>1918</v>
      </c>
      <c r="B107" s="85">
        <v>2</v>
      </c>
      <c r="C107" s="85"/>
      <c r="D107" s="85"/>
      <c r="E107" s="85"/>
      <c r="F107" s="85">
        <v>2</v>
      </c>
    </row>
    <row r="108" spans="1:6">
      <c r="A108" s="83" t="s">
        <v>1036</v>
      </c>
      <c r="B108" s="85">
        <v>6</v>
      </c>
      <c r="C108" s="85"/>
      <c r="D108" s="85"/>
      <c r="E108" s="85"/>
      <c r="F108" s="85">
        <v>6</v>
      </c>
    </row>
    <row r="109" spans="1:6">
      <c r="A109" s="83" t="s">
        <v>1853</v>
      </c>
      <c r="B109" s="85"/>
      <c r="C109" s="85">
        <v>12</v>
      </c>
      <c r="D109" s="85"/>
      <c r="E109" s="85"/>
      <c r="F109" s="85">
        <v>12</v>
      </c>
    </row>
    <row r="110" spans="1:6">
      <c r="A110" s="83" t="s">
        <v>1597</v>
      </c>
      <c r="B110" s="85"/>
      <c r="C110" s="85"/>
      <c r="D110" s="85">
        <v>12</v>
      </c>
      <c r="E110" s="85"/>
      <c r="F110" s="85">
        <v>12</v>
      </c>
    </row>
    <row r="111" spans="1:6">
      <c r="A111" s="83" t="s">
        <v>1650</v>
      </c>
      <c r="B111" s="85">
        <v>2</v>
      </c>
      <c r="C111" s="85"/>
      <c r="D111" s="85"/>
      <c r="E111" s="85"/>
      <c r="F111" s="85">
        <v>2</v>
      </c>
    </row>
    <row r="112" spans="1:6">
      <c r="A112" s="82">
        <v>10711228</v>
      </c>
      <c r="B112" s="85">
        <v>18</v>
      </c>
      <c r="C112" s="85">
        <v>12</v>
      </c>
      <c r="D112" s="85">
        <v>12</v>
      </c>
      <c r="E112" s="85"/>
      <c r="F112" s="85">
        <v>42</v>
      </c>
    </row>
    <row r="113" spans="1:6">
      <c r="A113" s="83" t="s">
        <v>1689</v>
      </c>
      <c r="B113" s="85">
        <v>2</v>
      </c>
      <c r="C113" s="85"/>
      <c r="D113" s="85"/>
      <c r="E113" s="85"/>
      <c r="F113" s="85">
        <v>2</v>
      </c>
    </row>
    <row r="114" spans="1:6">
      <c r="A114" s="83" t="s">
        <v>1854</v>
      </c>
      <c r="B114" s="85">
        <v>6</v>
      </c>
      <c r="C114" s="85"/>
      <c r="D114" s="85"/>
      <c r="E114" s="85"/>
      <c r="F114" s="85">
        <v>6</v>
      </c>
    </row>
    <row r="115" spans="1:6">
      <c r="A115" s="83" t="s">
        <v>1761</v>
      </c>
      <c r="B115" s="85">
        <v>6</v>
      </c>
      <c r="C115" s="85"/>
      <c r="D115" s="85"/>
      <c r="E115" s="85"/>
      <c r="F115" s="85">
        <v>6</v>
      </c>
    </row>
    <row r="116" spans="1:6">
      <c r="A116" s="83" t="s">
        <v>1688</v>
      </c>
      <c r="B116" s="85">
        <v>2</v>
      </c>
      <c r="C116" s="85"/>
      <c r="D116" s="85"/>
      <c r="E116" s="85"/>
      <c r="F116" s="85">
        <v>2</v>
      </c>
    </row>
    <row r="117" spans="1:6">
      <c r="A117" s="83" t="s">
        <v>1853</v>
      </c>
      <c r="B117" s="85"/>
      <c r="C117" s="85">
        <v>12</v>
      </c>
      <c r="D117" s="85"/>
      <c r="E117" s="85"/>
      <c r="F117" s="85">
        <v>12</v>
      </c>
    </row>
    <row r="118" spans="1:6">
      <c r="A118" s="83" t="s">
        <v>1597</v>
      </c>
      <c r="B118" s="85"/>
      <c r="C118" s="85"/>
      <c r="D118" s="85">
        <v>12</v>
      </c>
      <c r="E118" s="85"/>
      <c r="F118" s="85">
        <v>12</v>
      </c>
    </row>
    <row r="119" spans="1:6">
      <c r="A119" s="83" t="s">
        <v>1762</v>
      </c>
      <c r="B119" s="85">
        <v>2</v>
      </c>
      <c r="C119" s="85"/>
      <c r="D119" s="85"/>
      <c r="E119" s="85"/>
      <c r="F119" s="85">
        <v>2</v>
      </c>
    </row>
    <row r="120" spans="1:6">
      <c r="A120" s="82">
        <v>10711231</v>
      </c>
      <c r="B120" s="85">
        <v>28</v>
      </c>
      <c r="C120" s="85"/>
      <c r="D120" s="85"/>
      <c r="E120" s="85"/>
      <c r="F120" s="85">
        <v>28</v>
      </c>
    </row>
    <row r="121" spans="1:6">
      <c r="A121" s="83" t="s">
        <v>2033</v>
      </c>
      <c r="B121" s="85">
        <v>6</v>
      </c>
      <c r="C121" s="85"/>
      <c r="D121" s="85"/>
      <c r="E121" s="85"/>
      <c r="F121" s="85">
        <v>6</v>
      </c>
    </row>
    <row r="122" spans="1:6">
      <c r="A122" s="83" t="s">
        <v>2413</v>
      </c>
      <c r="B122" s="85">
        <v>6</v>
      </c>
      <c r="C122" s="85"/>
      <c r="D122" s="85"/>
      <c r="E122" s="85"/>
      <c r="F122" s="85">
        <v>6</v>
      </c>
    </row>
    <row r="123" spans="1:6">
      <c r="A123" s="83" t="s">
        <v>1944</v>
      </c>
      <c r="B123" s="85">
        <v>2</v>
      </c>
      <c r="C123" s="85"/>
      <c r="D123" s="85"/>
      <c r="E123" s="85"/>
      <c r="F123" s="85">
        <v>2</v>
      </c>
    </row>
    <row r="124" spans="1:6">
      <c r="A124" s="83" t="s">
        <v>2702</v>
      </c>
      <c r="B124" s="85">
        <v>2</v>
      </c>
      <c r="C124" s="85"/>
      <c r="D124" s="85"/>
      <c r="E124" s="85"/>
      <c r="F124" s="85">
        <v>2</v>
      </c>
    </row>
    <row r="125" spans="1:6">
      <c r="A125" s="83" t="s">
        <v>2034</v>
      </c>
      <c r="B125" s="85">
        <v>2</v>
      </c>
      <c r="C125" s="85"/>
      <c r="D125" s="85"/>
      <c r="E125" s="85"/>
      <c r="F125" s="85">
        <v>2</v>
      </c>
    </row>
    <row r="126" spans="1:6">
      <c r="A126" s="83" t="s">
        <v>1856</v>
      </c>
      <c r="B126" s="85">
        <v>6</v>
      </c>
      <c r="C126" s="85"/>
      <c r="D126" s="85"/>
      <c r="E126" s="85"/>
      <c r="F126" s="85">
        <v>6</v>
      </c>
    </row>
    <row r="127" spans="1:6">
      <c r="A127" s="83" t="s">
        <v>2035</v>
      </c>
      <c r="B127" s="85">
        <v>4</v>
      </c>
      <c r="C127" s="85"/>
      <c r="D127" s="85"/>
      <c r="E127" s="85"/>
      <c r="F127" s="85">
        <v>4</v>
      </c>
    </row>
    <row r="128" spans="1:6">
      <c r="A128" s="82">
        <v>10711428</v>
      </c>
      <c r="B128" s="85">
        <v>16</v>
      </c>
      <c r="C128" s="85">
        <v>12</v>
      </c>
      <c r="D128" s="85">
        <v>10</v>
      </c>
      <c r="E128" s="85"/>
      <c r="F128" s="85">
        <v>38</v>
      </c>
    </row>
    <row r="129" spans="1:6">
      <c r="A129" s="83" t="s">
        <v>1919</v>
      </c>
      <c r="B129" s="85"/>
      <c r="C129" s="85"/>
      <c r="D129" s="85">
        <v>10</v>
      </c>
      <c r="E129" s="85"/>
      <c r="F129" s="85">
        <v>10</v>
      </c>
    </row>
    <row r="130" spans="1:6">
      <c r="A130" s="83" t="s">
        <v>1841</v>
      </c>
      <c r="B130" s="85"/>
      <c r="C130" s="85">
        <v>4</v>
      </c>
      <c r="D130" s="85"/>
      <c r="E130" s="85"/>
      <c r="F130" s="85">
        <v>4</v>
      </c>
    </row>
    <row r="131" spans="1:6">
      <c r="A131" s="83" t="s">
        <v>1842</v>
      </c>
      <c r="B131" s="85"/>
      <c r="C131" s="85">
        <v>4</v>
      </c>
      <c r="D131" s="85"/>
      <c r="E131" s="85"/>
      <c r="F131" s="85">
        <v>4</v>
      </c>
    </row>
    <row r="132" spans="1:6">
      <c r="A132" s="83" t="s">
        <v>1843</v>
      </c>
      <c r="B132" s="85"/>
      <c r="C132" s="85">
        <v>4</v>
      </c>
      <c r="D132" s="85"/>
      <c r="E132" s="85"/>
      <c r="F132" s="85">
        <v>4</v>
      </c>
    </row>
    <row r="133" spans="1:6">
      <c r="A133" s="83" t="s">
        <v>1856</v>
      </c>
      <c r="B133" s="85">
        <v>6</v>
      </c>
      <c r="C133" s="85"/>
      <c r="D133" s="85"/>
      <c r="E133" s="85"/>
      <c r="F133" s="85">
        <v>6</v>
      </c>
    </row>
    <row r="134" spans="1:6">
      <c r="A134" s="83" t="s">
        <v>2037</v>
      </c>
      <c r="B134" s="85">
        <v>6</v>
      </c>
      <c r="C134" s="85"/>
      <c r="D134" s="85"/>
      <c r="E134" s="85"/>
      <c r="F134" s="85">
        <v>6</v>
      </c>
    </row>
    <row r="135" spans="1:6">
      <c r="A135" s="83" t="s">
        <v>2036</v>
      </c>
      <c r="B135" s="85">
        <v>4</v>
      </c>
      <c r="C135" s="85"/>
      <c r="D135" s="85"/>
      <c r="E135" s="85"/>
      <c r="F135" s="85">
        <v>4</v>
      </c>
    </row>
    <row r="136" spans="1:6">
      <c r="A136" s="82">
        <v>10720509</v>
      </c>
      <c r="B136" s="85">
        <v>12</v>
      </c>
      <c r="C136" s="85">
        <v>12</v>
      </c>
      <c r="D136" s="85">
        <v>12</v>
      </c>
      <c r="E136" s="85"/>
      <c r="F136" s="85">
        <v>36</v>
      </c>
    </row>
    <row r="137" spans="1:6">
      <c r="A137" s="83" t="s">
        <v>1668</v>
      </c>
      <c r="B137" s="85"/>
      <c r="C137" s="85"/>
      <c r="D137" s="85">
        <v>6</v>
      </c>
      <c r="E137" s="85"/>
      <c r="F137" s="85">
        <v>6</v>
      </c>
    </row>
    <row r="138" spans="1:6">
      <c r="A138" s="83" t="s">
        <v>1669</v>
      </c>
      <c r="B138" s="85"/>
      <c r="C138" s="85"/>
      <c r="D138" s="85">
        <v>6</v>
      </c>
      <c r="E138" s="85"/>
      <c r="F138" s="85">
        <v>6</v>
      </c>
    </row>
    <row r="139" spans="1:6">
      <c r="A139" s="83" t="s">
        <v>2038</v>
      </c>
      <c r="B139" s="85">
        <v>2</v>
      </c>
      <c r="C139" s="85"/>
      <c r="D139" s="85"/>
      <c r="E139" s="85"/>
      <c r="F139" s="85">
        <v>2</v>
      </c>
    </row>
    <row r="140" spans="1:6">
      <c r="A140" s="83" t="s">
        <v>2041</v>
      </c>
      <c r="B140" s="85"/>
      <c r="C140" s="85">
        <v>12</v>
      </c>
      <c r="D140" s="85"/>
      <c r="E140" s="85"/>
      <c r="F140" s="85">
        <v>12</v>
      </c>
    </row>
    <row r="141" spans="1:6">
      <c r="A141" s="83" t="s">
        <v>2039</v>
      </c>
      <c r="B141" s="85">
        <v>6</v>
      </c>
      <c r="C141" s="85"/>
      <c r="D141" s="85"/>
      <c r="E141" s="85"/>
      <c r="F141" s="85">
        <v>6</v>
      </c>
    </row>
    <row r="142" spans="1:6">
      <c r="A142" s="83" t="s">
        <v>2040</v>
      </c>
      <c r="B142" s="85">
        <v>4</v>
      </c>
      <c r="C142" s="85"/>
      <c r="D142" s="85"/>
      <c r="E142" s="85"/>
      <c r="F142" s="85">
        <v>4</v>
      </c>
    </row>
    <row r="143" spans="1:6">
      <c r="A143" s="82">
        <v>10721410</v>
      </c>
      <c r="B143" s="85">
        <v>37</v>
      </c>
      <c r="C143" s="85"/>
      <c r="D143" s="85">
        <v>12</v>
      </c>
      <c r="E143" s="85"/>
      <c r="F143" s="85">
        <v>49</v>
      </c>
    </row>
    <row r="144" spans="1:6">
      <c r="A144" s="83" t="s">
        <v>2047</v>
      </c>
      <c r="B144" s="85">
        <v>4</v>
      </c>
      <c r="C144" s="85"/>
      <c r="D144" s="85"/>
      <c r="E144" s="85"/>
      <c r="F144" s="85">
        <v>4</v>
      </c>
    </row>
    <row r="145" spans="1:6">
      <c r="A145" s="83" t="s">
        <v>1674</v>
      </c>
      <c r="B145" s="85">
        <v>6</v>
      </c>
      <c r="C145" s="85"/>
      <c r="D145" s="85"/>
      <c r="E145" s="85"/>
      <c r="F145" s="85">
        <v>6</v>
      </c>
    </row>
    <row r="146" spans="1:6">
      <c r="A146" s="83" t="s">
        <v>2048</v>
      </c>
      <c r="B146" s="85"/>
      <c r="C146" s="85"/>
      <c r="D146" s="85">
        <v>12</v>
      </c>
      <c r="E146" s="85"/>
      <c r="F146" s="85">
        <v>12</v>
      </c>
    </row>
    <row r="147" spans="1:6">
      <c r="A147" s="83" t="s">
        <v>2042</v>
      </c>
      <c r="B147" s="85">
        <v>3</v>
      </c>
      <c r="C147" s="85"/>
      <c r="D147" s="85"/>
      <c r="E147" s="85"/>
      <c r="F147" s="85">
        <v>3</v>
      </c>
    </row>
    <row r="148" spans="1:6">
      <c r="A148" s="83" t="s">
        <v>2043</v>
      </c>
      <c r="B148" s="85">
        <v>6</v>
      </c>
      <c r="C148" s="85"/>
      <c r="D148" s="85"/>
      <c r="E148" s="85"/>
      <c r="F148" s="85">
        <v>6</v>
      </c>
    </row>
    <row r="149" spans="1:6">
      <c r="A149" s="83" t="s">
        <v>1036</v>
      </c>
      <c r="B149" s="85">
        <v>6</v>
      </c>
      <c r="C149" s="85"/>
      <c r="D149" s="85"/>
      <c r="E149" s="85"/>
      <c r="F149" s="85">
        <v>6</v>
      </c>
    </row>
    <row r="150" spans="1:6">
      <c r="A150" s="83" t="s">
        <v>2044</v>
      </c>
      <c r="B150" s="85">
        <v>6</v>
      </c>
      <c r="C150" s="85"/>
      <c r="D150" s="85"/>
      <c r="E150" s="85"/>
      <c r="F150" s="85">
        <v>6</v>
      </c>
    </row>
    <row r="151" spans="1:6">
      <c r="A151" s="83" t="s">
        <v>2046</v>
      </c>
      <c r="B151" s="85">
        <v>2</v>
      </c>
      <c r="C151" s="85"/>
      <c r="D151" s="85"/>
      <c r="E151" s="85"/>
      <c r="F151" s="85">
        <v>2</v>
      </c>
    </row>
    <row r="152" spans="1:6">
      <c r="A152" s="83" t="s">
        <v>2045</v>
      </c>
      <c r="B152" s="85">
        <v>4</v>
      </c>
      <c r="C152" s="85"/>
      <c r="D152" s="85"/>
      <c r="E152" s="85"/>
      <c r="F152" s="85">
        <v>4</v>
      </c>
    </row>
    <row r="153" spans="1:6">
      <c r="A153" s="82">
        <v>10750202</v>
      </c>
      <c r="B153" s="85">
        <v>25</v>
      </c>
      <c r="C153" s="85">
        <v>12</v>
      </c>
      <c r="D153" s="85">
        <v>12</v>
      </c>
      <c r="E153" s="85"/>
      <c r="F153" s="85">
        <v>49</v>
      </c>
    </row>
    <row r="154" spans="1:6">
      <c r="A154" s="83" t="s">
        <v>1801</v>
      </c>
      <c r="B154" s="85">
        <v>6</v>
      </c>
      <c r="C154" s="85"/>
      <c r="D154" s="85"/>
      <c r="E154" s="85"/>
      <c r="F154" s="85">
        <v>6</v>
      </c>
    </row>
    <row r="155" spans="1:6">
      <c r="A155" s="83" t="s">
        <v>1128</v>
      </c>
      <c r="B155" s="85">
        <v>3</v>
      </c>
      <c r="C155" s="85"/>
      <c r="D155" s="85"/>
      <c r="E155" s="85"/>
      <c r="F155" s="85">
        <v>3</v>
      </c>
    </row>
    <row r="156" spans="1:6">
      <c r="A156" s="83" t="s">
        <v>944</v>
      </c>
      <c r="B156" s="85"/>
      <c r="C156" s="85"/>
      <c r="D156" s="85">
        <v>12</v>
      </c>
      <c r="E156" s="85"/>
      <c r="F156" s="85">
        <v>12</v>
      </c>
    </row>
    <row r="157" spans="1:6">
      <c r="A157" s="83" t="s">
        <v>2049</v>
      </c>
      <c r="B157" s="85">
        <v>6</v>
      </c>
      <c r="C157" s="85"/>
      <c r="D157" s="85"/>
      <c r="E157" s="85"/>
      <c r="F157" s="85">
        <v>6</v>
      </c>
    </row>
    <row r="158" spans="1:6">
      <c r="A158" s="83" t="s">
        <v>977</v>
      </c>
      <c r="B158" s="85">
        <v>6</v>
      </c>
      <c r="C158" s="85"/>
      <c r="D158" s="85"/>
      <c r="E158" s="85"/>
      <c r="F158" s="85">
        <v>6</v>
      </c>
    </row>
    <row r="159" spans="1:6">
      <c r="A159" s="83" t="s">
        <v>1820</v>
      </c>
      <c r="B159" s="85"/>
      <c r="C159" s="85">
        <v>12</v>
      </c>
      <c r="D159" s="85"/>
      <c r="E159" s="85"/>
      <c r="F159" s="85">
        <v>12</v>
      </c>
    </row>
    <row r="160" spans="1:6">
      <c r="A160" s="83" t="s">
        <v>1763</v>
      </c>
      <c r="B160" s="85">
        <v>4</v>
      </c>
      <c r="C160" s="85"/>
      <c r="D160" s="85"/>
      <c r="E160" s="85"/>
      <c r="F160" s="85">
        <v>4</v>
      </c>
    </row>
    <row r="161" spans="1:6">
      <c r="A161" s="82">
        <v>10750823</v>
      </c>
      <c r="B161" s="85">
        <v>42</v>
      </c>
      <c r="C161" s="85">
        <v>12</v>
      </c>
      <c r="D161" s="85"/>
      <c r="E161" s="85"/>
      <c r="F161" s="85">
        <v>54</v>
      </c>
    </row>
    <row r="162" spans="1:6">
      <c r="A162" s="83" t="s">
        <v>1990</v>
      </c>
      <c r="B162" s="85">
        <v>6</v>
      </c>
      <c r="C162" s="85"/>
      <c r="D162" s="85"/>
      <c r="E162" s="85"/>
      <c r="F162" s="85">
        <v>6</v>
      </c>
    </row>
    <row r="163" spans="1:6">
      <c r="A163" s="83" t="s">
        <v>1989</v>
      </c>
      <c r="B163" s="85">
        <v>6</v>
      </c>
      <c r="C163" s="85"/>
      <c r="D163" s="85"/>
      <c r="E163" s="85"/>
      <c r="F163" s="85">
        <v>6</v>
      </c>
    </row>
    <row r="164" spans="1:6">
      <c r="A164" s="83" t="s">
        <v>1991</v>
      </c>
      <c r="B164" s="85">
        <v>6</v>
      </c>
      <c r="C164" s="85"/>
      <c r="D164" s="85"/>
      <c r="E164" s="85"/>
      <c r="F164" s="85">
        <v>6</v>
      </c>
    </row>
    <row r="165" spans="1:6">
      <c r="A165" s="83" t="s">
        <v>2710</v>
      </c>
      <c r="B165" s="85">
        <v>6</v>
      </c>
      <c r="C165" s="85"/>
      <c r="D165" s="85"/>
      <c r="E165" s="85"/>
      <c r="F165" s="85">
        <v>6</v>
      </c>
    </row>
    <row r="166" spans="1:6">
      <c r="A166" s="83" t="s">
        <v>1987</v>
      </c>
      <c r="B166" s="85">
        <v>12</v>
      </c>
      <c r="C166" s="85"/>
      <c r="D166" s="85"/>
      <c r="E166" s="85"/>
      <c r="F166" s="85">
        <v>12</v>
      </c>
    </row>
    <row r="167" spans="1:6">
      <c r="A167" s="83" t="s">
        <v>1820</v>
      </c>
      <c r="B167" s="85"/>
      <c r="C167" s="85">
        <v>12</v>
      </c>
      <c r="D167" s="85"/>
      <c r="E167" s="85"/>
      <c r="F167" s="85">
        <v>12</v>
      </c>
    </row>
    <row r="168" spans="1:6">
      <c r="A168" s="83" t="s">
        <v>1988</v>
      </c>
      <c r="B168" s="85">
        <v>6</v>
      </c>
      <c r="C168" s="85"/>
      <c r="D168" s="85"/>
      <c r="E168" s="85"/>
      <c r="F168" s="85">
        <v>6</v>
      </c>
    </row>
    <row r="169" spans="1:6">
      <c r="A169" s="82">
        <v>10751209</v>
      </c>
      <c r="B169" s="85">
        <v>30</v>
      </c>
      <c r="C169" s="85">
        <v>8</v>
      </c>
      <c r="D169" s="85"/>
      <c r="E169" s="85"/>
      <c r="F169" s="85">
        <v>38</v>
      </c>
    </row>
    <row r="170" spans="1:6">
      <c r="A170" s="83" t="s">
        <v>1920</v>
      </c>
      <c r="B170" s="85"/>
      <c r="C170" s="85">
        <v>4</v>
      </c>
      <c r="D170" s="85"/>
      <c r="E170" s="85"/>
      <c r="F170" s="85">
        <v>4</v>
      </c>
    </row>
    <row r="171" spans="1:6">
      <c r="A171" s="83" t="s">
        <v>1921</v>
      </c>
      <c r="B171" s="85"/>
      <c r="C171" s="85">
        <v>4</v>
      </c>
      <c r="D171" s="85"/>
      <c r="E171" s="85"/>
      <c r="F171" s="85">
        <v>4</v>
      </c>
    </row>
    <row r="172" spans="1:6">
      <c r="A172" s="83" t="s">
        <v>2703</v>
      </c>
      <c r="B172" s="85">
        <v>6</v>
      </c>
      <c r="C172" s="85"/>
      <c r="D172" s="85"/>
      <c r="E172" s="85"/>
      <c r="F172" s="85">
        <v>6</v>
      </c>
    </row>
    <row r="173" spans="1:6">
      <c r="A173" s="83" t="s">
        <v>1761</v>
      </c>
      <c r="B173" s="85">
        <v>6</v>
      </c>
      <c r="C173" s="85"/>
      <c r="D173" s="85"/>
      <c r="E173" s="85"/>
      <c r="F173" s="85">
        <v>6</v>
      </c>
    </row>
    <row r="174" spans="1:6">
      <c r="A174" s="83" t="s">
        <v>2704</v>
      </c>
      <c r="B174" s="85">
        <v>6</v>
      </c>
      <c r="C174" s="85"/>
      <c r="D174" s="85"/>
      <c r="E174" s="85"/>
      <c r="F174" s="85">
        <v>6</v>
      </c>
    </row>
    <row r="175" spans="1:6">
      <c r="A175" s="83" t="s">
        <v>2050</v>
      </c>
      <c r="B175" s="85">
        <v>5</v>
      </c>
      <c r="C175" s="85"/>
      <c r="D175" s="85"/>
      <c r="E175" s="85"/>
      <c r="F175" s="85">
        <v>5</v>
      </c>
    </row>
    <row r="176" spans="1:6">
      <c r="A176" s="83" t="s">
        <v>2051</v>
      </c>
      <c r="B176" s="85">
        <v>3</v>
      </c>
      <c r="C176" s="85"/>
      <c r="D176" s="85"/>
      <c r="E176" s="85"/>
      <c r="F176" s="85">
        <v>3</v>
      </c>
    </row>
    <row r="177" spans="1:6">
      <c r="A177" s="83" t="s">
        <v>2052</v>
      </c>
      <c r="B177" s="85">
        <v>4</v>
      </c>
      <c r="C177" s="85"/>
      <c r="D177" s="85"/>
      <c r="E177" s="85"/>
      <c r="F177" s="85">
        <v>4</v>
      </c>
    </row>
    <row r="178" spans="1:6">
      <c r="A178" s="82">
        <v>10751215</v>
      </c>
      <c r="B178" s="85">
        <v>36</v>
      </c>
      <c r="C178" s="85"/>
      <c r="D178" s="85"/>
      <c r="E178" s="85"/>
      <c r="F178" s="85">
        <v>36</v>
      </c>
    </row>
    <row r="179" spans="1:6">
      <c r="A179" s="83" t="s">
        <v>2053</v>
      </c>
      <c r="B179" s="85">
        <v>6</v>
      </c>
      <c r="C179" s="85"/>
      <c r="D179" s="85"/>
      <c r="E179" s="85"/>
      <c r="F179" s="85">
        <v>6</v>
      </c>
    </row>
    <row r="180" spans="1:6">
      <c r="A180" s="83" t="s">
        <v>1761</v>
      </c>
      <c r="B180" s="85">
        <v>6</v>
      </c>
      <c r="C180" s="85"/>
      <c r="D180" s="85"/>
      <c r="E180" s="85"/>
      <c r="F180" s="85">
        <v>6</v>
      </c>
    </row>
    <row r="181" spans="1:6">
      <c r="A181" s="83" t="s">
        <v>1877</v>
      </c>
      <c r="B181" s="85">
        <v>6</v>
      </c>
      <c r="C181" s="85"/>
      <c r="D181" s="85"/>
      <c r="E181" s="85"/>
      <c r="F181" s="85">
        <v>6</v>
      </c>
    </row>
    <row r="182" spans="1:6">
      <c r="A182" s="83" t="s">
        <v>2050</v>
      </c>
      <c r="B182" s="85">
        <v>5</v>
      </c>
      <c r="C182" s="85"/>
      <c r="D182" s="85"/>
      <c r="E182" s="85"/>
      <c r="F182" s="85">
        <v>5</v>
      </c>
    </row>
    <row r="183" spans="1:6">
      <c r="A183" s="83" t="s">
        <v>2054</v>
      </c>
      <c r="B183" s="85">
        <v>3</v>
      </c>
      <c r="C183" s="85"/>
      <c r="D183" s="85"/>
      <c r="E183" s="85"/>
      <c r="F183" s="85">
        <v>3</v>
      </c>
    </row>
    <row r="184" spans="1:6">
      <c r="A184" s="83" t="s">
        <v>2055</v>
      </c>
      <c r="B184" s="85">
        <v>6</v>
      </c>
      <c r="C184" s="85"/>
      <c r="D184" s="85"/>
      <c r="E184" s="85"/>
      <c r="F184" s="85">
        <v>6</v>
      </c>
    </row>
    <row r="185" spans="1:6">
      <c r="A185" s="83" t="s">
        <v>2052</v>
      </c>
      <c r="B185" s="85">
        <v>4</v>
      </c>
      <c r="C185" s="85"/>
      <c r="D185" s="85"/>
      <c r="E185" s="85"/>
      <c r="F185" s="85">
        <v>4</v>
      </c>
    </row>
    <row r="186" spans="1:6">
      <c r="A186" s="82">
        <v>10751234</v>
      </c>
      <c r="B186" s="85">
        <v>28</v>
      </c>
      <c r="C186" s="85">
        <v>12</v>
      </c>
      <c r="D186" s="85">
        <v>12</v>
      </c>
      <c r="E186" s="85"/>
      <c r="F186" s="85">
        <v>52</v>
      </c>
    </row>
    <row r="187" spans="1:6">
      <c r="A187" s="83" t="s">
        <v>1598</v>
      </c>
      <c r="B187" s="85"/>
      <c r="C187" s="85"/>
      <c r="D187" s="85">
        <v>12</v>
      </c>
      <c r="E187" s="85"/>
      <c r="F187" s="85">
        <v>12</v>
      </c>
    </row>
    <row r="188" spans="1:6">
      <c r="A188" s="83" t="s">
        <v>1764</v>
      </c>
      <c r="B188" s="85">
        <v>2</v>
      </c>
      <c r="C188" s="85"/>
      <c r="D188" s="85"/>
      <c r="E188" s="85"/>
      <c r="F188" s="85">
        <v>2</v>
      </c>
    </row>
    <row r="189" spans="1:6">
      <c r="A189" s="83" t="s">
        <v>1765</v>
      </c>
      <c r="B189" s="85">
        <v>2</v>
      </c>
      <c r="C189" s="85"/>
      <c r="D189" s="85"/>
      <c r="E189" s="85"/>
      <c r="F189" s="85">
        <v>2</v>
      </c>
    </row>
    <row r="190" spans="1:6">
      <c r="A190" s="83" t="s">
        <v>1776</v>
      </c>
      <c r="B190" s="85">
        <v>4</v>
      </c>
      <c r="C190" s="85"/>
      <c r="D190" s="85"/>
      <c r="E190" s="85"/>
      <c r="F190" s="85">
        <v>4</v>
      </c>
    </row>
    <row r="191" spans="1:6">
      <c r="A191" s="83" t="s">
        <v>2057</v>
      </c>
      <c r="B191" s="85">
        <v>2</v>
      </c>
      <c r="C191" s="85"/>
      <c r="D191" s="85"/>
      <c r="E191" s="85"/>
      <c r="F191" s="85">
        <v>2</v>
      </c>
    </row>
    <row r="192" spans="1:6">
      <c r="A192" s="83" t="s">
        <v>1036</v>
      </c>
      <c r="B192" s="85">
        <v>6</v>
      </c>
      <c r="C192" s="85"/>
      <c r="D192" s="85"/>
      <c r="E192" s="85"/>
      <c r="F192" s="85">
        <v>6</v>
      </c>
    </row>
    <row r="193" spans="1:6">
      <c r="A193" s="83" t="s">
        <v>2825</v>
      </c>
      <c r="B193" s="85"/>
      <c r="C193" s="85">
        <v>12</v>
      </c>
      <c r="D193" s="85"/>
      <c r="E193" s="85"/>
      <c r="F193" s="85">
        <v>12</v>
      </c>
    </row>
    <row r="194" spans="1:6">
      <c r="A194" s="83" t="s">
        <v>2056</v>
      </c>
      <c r="B194" s="85">
        <v>6</v>
      </c>
      <c r="C194" s="85"/>
      <c r="D194" s="85"/>
      <c r="E194" s="85"/>
      <c r="F194" s="85">
        <v>6</v>
      </c>
    </row>
    <row r="195" spans="1:6">
      <c r="A195" s="83" t="s">
        <v>1599</v>
      </c>
      <c r="B195" s="85">
        <v>3</v>
      </c>
      <c r="C195" s="85"/>
      <c r="D195" s="85"/>
      <c r="E195" s="85"/>
      <c r="F195" s="85">
        <v>3</v>
      </c>
    </row>
    <row r="196" spans="1:6">
      <c r="A196" s="83" t="s">
        <v>1600</v>
      </c>
      <c r="B196" s="85">
        <v>3</v>
      </c>
      <c r="C196" s="85"/>
      <c r="D196" s="85"/>
      <c r="E196" s="85"/>
      <c r="F196" s="85">
        <v>3</v>
      </c>
    </row>
    <row r="197" spans="1:6">
      <c r="A197" s="82">
        <v>10751418</v>
      </c>
      <c r="B197" s="85">
        <v>12</v>
      </c>
      <c r="C197" s="85">
        <v>12</v>
      </c>
      <c r="D197" s="85">
        <v>12</v>
      </c>
      <c r="E197" s="85"/>
      <c r="F197" s="85">
        <v>36</v>
      </c>
    </row>
    <row r="198" spans="1:6">
      <c r="A198" s="83" t="s">
        <v>1609</v>
      </c>
      <c r="B198" s="85">
        <v>3</v>
      </c>
      <c r="C198" s="85"/>
      <c r="D198" s="85"/>
      <c r="E198" s="85"/>
      <c r="F198" s="85">
        <v>3</v>
      </c>
    </row>
    <row r="199" spans="1:6">
      <c r="A199" s="83" t="s">
        <v>2061</v>
      </c>
      <c r="B199" s="85"/>
      <c r="C199" s="85"/>
      <c r="D199" s="85">
        <v>12</v>
      </c>
      <c r="E199" s="85"/>
      <c r="F199" s="85">
        <v>12</v>
      </c>
    </row>
    <row r="200" spans="1:6">
      <c r="A200" s="83" t="s">
        <v>2060</v>
      </c>
      <c r="B200" s="85">
        <v>6</v>
      </c>
      <c r="C200" s="85"/>
      <c r="D200" s="85"/>
      <c r="E200" s="85"/>
      <c r="F200" s="85">
        <v>6</v>
      </c>
    </row>
    <row r="201" spans="1:6">
      <c r="A201" s="83" t="s">
        <v>2059</v>
      </c>
      <c r="B201" s="85"/>
      <c r="C201" s="85">
        <v>12</v>
      </c>
      <c r="D201" s="85"/>
      <c r="E201" s="85"/>
      <c r="F201" s="85">
        <v>12</v>
      </c>
    </row>
    <row r="202" spans="1:6">
      <c r="A202" s="83" t="s">
        <v>2051</v>
      </c>
      <c r="B202" s="85">
        <v>1</v>
      </c>
      <c r="C202" s="85"/>
      <c r="D202" s="85"/>
      <c r="E202" s="85"/>
      <c r="F202" s="85">
        <v>1</v>
      </c>
    </row>
    <row r="203" spans="1:6">
      <c r="A203" s="83" t="s">
        <v>2058</v>
      </c>
      <c r="B203" s="85">
        <v>2</v>
      </c>
      <c r="C203" s="85"/>
      <c r="D203" s="85"/>
      <c r="E203" s="85"/>
      <c r="F203" s="85">
        <v>2</v>
      </c>
    </row>
    <row r="204" spans="1:6">
      <c r="A204" s="82">
        <v>10751425</v>
      </c>
      <c r="B204" s="85">
        <v>12</v>
      </c>
      <c r="C204" s="85">
        <v>12</v>
      </c>
      <c r="D204" s="85">
        <v>12</v>
      </c>
      <c r="E204" s="85"/>
      <c r="F204" s="85">
        <v>36</v>
      </c>
    </row>
    <row r="205" spans="1:6">
      <c r="A205" s="83" t="s">
        <v>1601</v>
      </c>
      <c r="B205" s="85">
        <v>3</v>
      </c>
      <c r="C205" s="85"/>
      <c r="D205" s="85"/>
      <c r="E205" s="85"/>
      <c r="F205" s="85">
        <v>3</v>
      </c>
    </row>
    <row r="206" spans="1:6">
      <c r="A206" s="83" t="s">
        <v>1865</v>
      </c>
      <c r="B206" s="85"/>
      <c r="C206" s="85"/>
      <c r="D206" s="85">
        <v>12</v>
      </c>
      <c r="E206" s="85"/>
      <c r="F206" s="85">
        <v>12</v>
      </c>
    </row>
    <row r="207" spans="1:6">
      <c r="A207" s="83" t="s">
        <v>1877</v>
      </c>
      <c r="B207" s="85">
        <v>6</v>
      </c>
      <c r="C207" s="85"/>
      <c r="D207" s="85"/>
      <c r="E207" s="85"/>
      <c r="F207" s="85">
        <v>6</v>
      </c>
    </row>
    <row r="208" spans="1:6">
      <c r="A208" s="83" t="s">
        <v>2059</v>
      </c>
      <c r="B208" s="85"/>
      <c r="C208" s="85">
        <v>12</v>
      </c>
      <c r="D208" s="85"/>
      <c r="E208" s="85"/>
      <c r="F208" s="85">
        <v>12</v>
      </c>
    </row>
    <row r="209" spans="1:6">
      <c r="A209" s="83" t="s">
        <v>2051</v>
      </c>
      <c r="B209" s="85">
        <v>1</v>
      </c>
      <c r="C209" s="85"/>
      <c r="D209" s="85"/>
      <c r="E209" s="85"/>
      <c r="F209" s="85">
        <v>1</v>
      </c>
    </row>
    <row r="210" spans="1:6">
      <c r="A210" s="83" t="s">
        <v>2058</v>
      </c>
      <c r="B210" s="85">
        <v>2</v>
      </c>
      <c r="C210" s="85"/>
      <c r="D210" s="85"/>
      <c r="E210" s="85"/>
      <c r="F210" s="85">
        <v>2</v>
      </c>
    </row>
    <row r="211" spans="1:6">
      <c r="A211" s="82">
        <v>10751428</v>
      </c>
      <c r="B211" s="85">
        <v>22</v>
      </c>
      <c r="C211" s="85">
        <v>4</v>
      </c>
      <c r="D211" s="85">
        <v>12</v>
      </c>
      <c r="E211" s="85"/>
      <c r="F211" s="85">
        <v>38</v>
      </c>
    </row>
    <row r="212" spans="1:6">
      <c r="A212" s="83" t="s">
        <v>2857</v>
      </c>
      <c r="B212" s="85"/>
      <c r="C212" s="85"/>
      <c r="D212" s="85">
        <v>0</v>
      </c>
      <c r="E212" s="85"/>
      <c r="F212" s="85">
        <v>0</v>
      </c>
    </row>
    <row r="213" spans="1:6">
      <c r="A213" s="83" t="s">
        <v>2858</v>
      </c>
      <c r="B213" s="85"/>
      <c r="C213" s="85"/>
      <c r="D213" s="85">
        <v>12</v>
      </c>
      <c r="E213" s="85"/>
      <c r="F213" s="85">
        <v>12</v>
      </c>
    </row>
    <row r="214" spans="1:6">
      <c r="A214" s="83" t="s">
        <v>2859</v>
      </c>
      <c r="B214" s="85">
        <v>3</v>
      </c>
      <c r="C214" s="85"/>
      <c r="D214" s="85"/>
      <c r="E214" s="85"/>
      <c r="F214" s="85">
        <v>3</v>
      </c>
    </row>
    <row r="215" spans="1:6">
      <c r="A215" s="83" t="s">
        <v>2860</v>
      </c>
      <c r="B215" s="85">
        <v>2</v>
      </c>
      <c r="C215" s="85"/>
      <c r="D215" s="85"/>
      <c r="E215" s="85"/>
      <c r="F215" s="85">
        <v>2</v>
      </c>
    </row>
    <row r="216" spans="1:6">
      <c r="A216" s="83" t="s">
        <v>1036</v>
      </c>
      <c r="B216" s="85">
        <v>12</v>
      </c>
      <c r="C216" s="85"/>
      <c r="D216" s="85"/>
      <c r="E216" s="85"/>
      <c r="F216" s="85">
        <v>12</v>
      </c>
    </row>
    <row r="217" spans="1:6">
      <c r="A217" s="83" t="s">
        <v>2861</v>
      </c>
      <c r="B217" s="85"/>
      <c r="C217" s="85">
        <v>4</v>
      </c>
      <c r="D217" s="85"/>
      <c r="E217" s="85"/>
      <c r="F217" s="85">
        <v>4</v>
      </c>
    </row>
    <row r="218" spans="1:6">
      <c r="A218" s="83" t="s">
        <v>2862</v>
      </c>
      <c r="B218" s="85">
        <v>2</v>
      </c>
      <c r="C218" s="85"/>
      <c r="D218" s="85"/>
      <c r="E218" s="85"/>
      <c r="F218" s="85">
        <v>2</v>
      </c>
    </row>
    <row r="219" spans="1:6">
      <c r="A219" s="83" t="s">
        <v>2863</v>
      </c>
      <c r="B219" s="85"/>
      <c r="C219" s="85"/>
      <c r="D219" s="85">
        <v>0</v>
      </c>
      <c r="E219" s="85"/>
      <c r="F219" s="85">
        <v>0</v>
      </c>
    </row>
    <row r="220" spans="1:6">
      <c r="A220" s="83" t="s">
        <v>2864</v>
      </c>
      <c r="B220" s="85">
        <v>3</v>
      </c>
      <c r="C220" s="85"/>
      <c r="D220" s="85"/>
      <c r="E220" s="85"/>
      <c r="F220" s="85">
        <v>3</v>
      </c>
    </row>
    <row r="221" spans="1:6">
      <c r="A221" s="82">
        <v>10751429</v>
      </c>
      <c r="B221" s="85">
        <v>12</v>
      </c>
      <c r="C221" s="85">
        <v>12</v>
      </c>
      <c r="D221" s="85">
        <v>12</v>
      </c>
      <c r="E221" s="85"/>
      <c r="F221" s="85">
        <v>36</v>
      </c>
    </row>
    <row r="222" spans="1:6">
      <c r="A222" s="83" t="s">
        <v>1948</v>
      </c>
      <c r="B222" s="85"/>
      <c r="C222" s="85">
        <v>4</v>
      </c>
      <c r="D222" s="85"/>
      <c r="E222" s="85"/>
      <c r="F222" s="85">
        <v>4</v>
      </c>
    </row>
    <row r="223" spans="1:6">
      <c r="A223" s="83" t="s">
        <v>2065</v>
      </c>
      <c r="B223" s="85"/>
      <c r="C223" s="85"/>
      <c r="D223" s="85">
        <v>12</v>
      </c>
      <c r="E223" s="85"/>
      <c r="F223" s="85">
        <v>12</v>
      </c>
    </row>
    <row r="224" spans="1:6">
      <c r="A224" s="83" t="s">
        <v>2062</v>
      </c>
      <c r="B224" s="85">
        <v>6</v>
      </c>
      <c r="C224" s="85"/>
      <c r="D224" s="85"/>
      <c r="E224" s="85"/>
      <c r="F224" s="85">
        <v>6</v>
      </c>
    </row>
    <row r="225" spans="1:6">
      <c r="A225" s="83" t="s">
        <v>2063</v>
      </c>
      <c r="B225" s="85">
        <v>4</v>
      </c>
      <c r="C225" s="85"/>
      <c r="D225" s="85"/>
      <c r="E225" s="85"/>
      <c r="F225" s="85">
        <v>4</v>
      </c>
    </row>
    <row r="226" spans="1:6">
      <c r="A226" s="83" t="s">
        <v>973</v>
      </c>
      <c r="B226" s="85"/>
      <c r="C226" s="85">
        <v>4</v>
      </c>
      <c r="D226" s="85"/>
      <c r="E226" s="85"/>
      <c r="F226" s="85">
        <v>4</v>
      </c>
    </row>
    <row r="227" spans="1:6">
      <c r="A227" s="83" t="s">
        <v>1949</v>
      </c>
      <c r="B227" s="85"/>
      <c r="C227" s="85">
        <v>4</v>
      </c>
      <c r="D227" s="85"/>
      <c r="E227" s="85"/>
      <c r="F227" s="85">
        <v>4</v>
      </c>
    </row>
    <row r="228" spans="1:6">
      <c r="A228" s="83" t="s">
        <v>2064</v>
      </c>
      <c r="B228" s="85">
        <v>2</v>
      </c>
      <c r="C228" s="85"/>
      <c r="D228" s="85"/>
      <c r="E228" s="85"/>
      <c r="F228" s="85">
        <v>2</v>
      </c>
    </row>
    <row r="229" spans="1:6">
      <c r="A229" s="82">
        <v>10751436</v>
      </c>
      <c r="B229" s="85">
        <v>26</v>
      </c>
      <c r="C229" s="85">
        <v>12</v>
      </c>
      <c r="D229" s="85">
        <v>12</v>
      </c>
      <c r="E229" s="85"/>
      <c r="F229" s="85">
        <v>50</v>
      </c>
    </row>
    <row r="230" spans="1:6">
      <c r="A230" s="83" t="s">
        <v>1928</v>
      </c>
      <c r="B230" s="85"/>
      <c r="C230" s="85">
        <v>4</v>
      </c>
      <c r="D230" s="85"/>
      <c r="E230" s="85"/>
      <c r="F230" s="85">
        <v>4</v>
      </c>
    </row>
    <row r="231" spans="1:6">
      <c r="A231" s="83" t="s">
        <v>2069</v>
      </c>
      <c r="B231" s="85">
        <v>1</v>
      </c>
      <c r="C231" s="85"/>
      <c r="D231" s="85"/>
      <c r="E231" s="85"/>
      <c r="F231" s="85">
        <v>1</v>
      </c>
    </row>
    <row r="232" spans="1:6">
      <c r="A232" s="83" t="s">
        <v>1596</v>
      </c>
      <c r="B232" s="85">
        <v>1</v>
      </c>
      <c r="C232" s="85"/>
      <c r="D232" s="85"/>
      <c r="E232" s="85"/>
      <c r="F232" s="85">
        <v>1</v>
      </c>
    </row>
    <row r="233" spans="1:6">
      <c r="A233" s="83" t="s">
        <v>1926</v>
      </c>
      <c r="B233" s="85"/>
      <c r="C233" s="85">
        <v>4</v>
      </c>
      <c r="D233" s="85"/>
      <c r="E233" s="85"/>
      <c r="F233" s="85">
        <v>4</v>
      </c>
    </row>
    <row r="234" spans="1:6">
      <c r="A234" s="83" t="s">
        <v>1001</v>
      </c>
      <c r="B234" s="85">
        <v>3</v>
      </c>
      <c r="C234" s="85"/>
      <c r="D234" s="85"/>
      <c r="E234" s="85"/>
      <c r="F234" s="85">
        <v>3</v>
      </c>
    </row>
    <row r="235" spans="1:6">
      <c r="A235" s="83" t="s">
        <v>2068</v>
      </c>
      <c r="B235" s="85"/>
      <c r="C235" s="85"/>
      <c r="D235" s="85">
        <v>12</v>
      </c>
      <c r="E235" s="85"/>
      <c r="F235" s="85">
        <v>12</v>
      </c>
    </row>
    <row r="236" spans="1:6">
      <c r="A236" s="83" t="s">
        <v>2066</v>
      </c>
      <c r="B236" s="85">
        <v>6</v>
      </c>
      <c r="C236" s="85"/>
      <c r="D236" s="85"/>
      <c r="E236" s="85"/>
      <c r="F236" s="85">
        <v>6</v>
      </c>
    </row>
    <row r="237" spans="1:6">
      <c r="A237" s="83" t="s">
        <v>1927</v>
      </c>
      <c r="B237" s="85"/>
      <c r="C237" s="85">
        <v>4</v>
      </c>
      <c r="D237" s="85"/>
      <c r="E237" s="85"/>
      <c r="F237" s="85">
        <v>4</v>
      </c>
    </row>
    <row r="238" spans="1:6">
      <c r="A238" s="83" t="s">
        <v>1036</v>
      </c>
      <c r="B238" s="85">
        <v>6</v>
      </c>
      <c r="C238" s="85"/>
      <c r="D238" s="85"/>
      <c r="E238" s="85"/>
      <c r="F238" s="85">
        <v>6</v>
      </c>
    </row>
    <row r="239" spans="1:6">
      <c r="A239" s="83" t="s">
        <v>2070</v>
      </c>
      <c r="B239" s="85">
        <v>3</v>
      </c>
      <c r="C239" s="85"/>
      <c r="D239" s="85"/>
      <c r="E239" s="85"/>
      <c r="F239" s="85">
        <v>3</v>
      </c>
    </row>
    <row r="240" spans="1:6">
      <c r="A240" s="83" t="s">
        <v>2067</v>
      </c>
      <c r="B240" s="85">
        <v>6</v>
      </c>
      <c r="C240" s="85"/>
      <c r="D240" s="85"/>
      <c r="E240" s="85"/>
      <c r="F240" s="85">
        <v>6</v>
      </c>
    </row>
    <row r="241" spans="1:6">
      <c r="A241" s="82">
        <v>10751438</v>
      </c>
      <c r="B241" s="85">
        <v>32</v>
      </c>
      <c r="C241" s="85">
        <v>12</v>
      </c>
      <c r="D241" s="85">
        <v>12</v>
      </c>
      <c r="E241" s="85"/>
      <c r="F241" s="85">
        <v>56</v>
      </c>
    </row>
    <row r="242" spans="1:6">
      <c r="A242" s="83" t="s">
        <v>2071</v>
      </c>
      <c r="B242" s="85">
        <v>2</v>
      </c>
      <c r="C242" s="85"/>
      <c r="D242" s="85"/>
      <c r="E242" s="85"/>
      <c r="F242" s="85">
        <v>2</v>
      </c>
    </row>
    <row r="243" spans="1:6">
      <c r="A243" s="83" t="s">
        <v>1596</v>
      </c>
      <c r="B243" s="85">
        <v>1</v>
      </c>
      <c r="C243" s="85"/>
      <c r="D243" s="85"/>
      <c r="E243" s="85"/>
      <c r="F243" s="85">
        <v>1</v>
      </c>
    </row>
    <row r="244" spans="1:6">
      <c r="A244" s="83" t="s">
        <v>1192</v>
      </c>
      <c r="B244" s="85">
        <v>6</v>
      </c>
      <c r="C244" s="85"/>
      <c r="D244" s="85"/>
      <c r="E244" s="85"/>
      <c r="F244" s="85">
        <v>6</v>
      </c>
    </row>
    <row r="245" spans="1:6">
      <c r="A245" s="83" t="s">
        <v>1924</v>
      </c>
      <c r="B245" s="85"/>
      <c r="C245" s="85">
        <v>4</v>
      </c>
      <c r="D245" s="85"/>
      <c r="E245" s="85"/>
      <c r="F245" s="85">
        <v>4</v>
      </c>
    </row>
    <row r="246" spans="1:6">
      <c r="A246" s="83" t="s">
        <v>1923</v>
      </c>
      <c r="B246" s="85"/>
      <c r="C246" s="85">
        <v>4</v>
      </c>
      <c r="D246" s="85"/>
      <c r="E246" s="85"/>
      <c r="F246" s="85">
        <v>4</v>
      </c>
    </row>
    <row r="247" spans="1:6">
      <c r="A247" s="83" t="s">
        <v>1922</v>
      </c>
      <c r="B247" s="85"/>
      <c r="C247" s="85">
        <v>4</v>
      </c>
      <c r="D247" s="85"/>
      <c r="E247" s="85"/>
      <c r="F247" s="85">
        <v>4</v>
      </c>
    </row>
    <row r="248" spans="1:6">
      <c r="A248" s="83" t="s">
        <v>2072</v>
      </c>
      <c r="B248" s="85">
        <v>2</v>
      </c>
      <c r="C248" s="85"/>
      <c r="D248" s="85"/>
      <c r="E248" s="85"/>
      <c r="F248" s="85">
        <v>2</v>
      </c>
    </row>
    <row r="249" spans="1:6">
      <c r="A249" s="83" t="s">
        <v>2073</v>
      </c>
      <c r="B249" s="85"/>
      <c r="C249" s="85"/>
      <c r="D249" s="85">
        <v>12</v>
      </c>
      <c r="E249" s="85"/>
      <c r="F249" s="85">
        <v>12</v>
      </c>
    </row>
    <row r="250" spans="1:6">
      <c r="A250" s="83" t="s">
        <v>2043</v>
      </c>
      <c r="B250" s="85">
        <v>6</v>
      </c>
      <c r="C250" s="85"/>
      <c r="D250" s="85"/>
      <c r="E250" s="85"/>
      <c r="F250" s="85">
        <v>6</v>
      </c>
    </row>
    <row r="251" spans="1:6">
      <c r="A251" s="83" t="s">
        <v>1602</v>
      </c>
      <c r="B251" s="85">
        <v>0</v>
      </c>
      <c r="C251" s="85"/>
      <c r="D251" s="85"/>
      <c r="E251" s="85"/>
      <c r="F251" s="85">
        <v>0</v>
      </c>
    </row>
    <row r="252" spans="1:6">
      <c r="A252" s="83" t="s">
        <v>1036</v>
      </c>
      <c r="B252" s="85">
        <v>6</v>
      </c>
      <c r="C252" s="85"/>
      <c r="D252" s="85"/>
      <c r="E252" s="85"/>
      <c r="F252" s="85">
        <v>6</v>
      </c>
    </row>
    <row r="253" spans="1:6">
      <c r="A253" s="83" t="s">
        <v>1650</v>
      </c>
      <c r="B253" s="85">
        <v>3</v>
      </c>
      <c r="C253" s="85"/>
      <c r="D253" s="85"/>
      <c r="E253" s="85"/>
      <c r="F253" s="85">
        <v>3</v>
      </c>
    </row>
    <row r="254" spans="1:6">
      <c r="A254" s="83" t="s">
        <v>1357</v>
      </c>
      <c r="B254" s="85">
        <v>6</v>
      </c>
      <c r="C254" s="85"/>
      <c r="D254" s="85"/>
      <c r="E254" s="85"/>
      <c r="F254" s="85">
        <v>6</v>
      </c>
    </row>
    <row r="255" spans="1:6">
      <c r="A255" s="82">
        <v>10751442</v>
      </c>
      <c r="B255" s="85">
        <v>12</v>
      </c>
      <c r="C255" s="85">
        <v>12</v>
      </c>
      <c r="D255" s="85">
        <v>12</v>
      </c>
      <c r="E255" s="85"/>
      <c r="F255" s="85">
        <v>36</v>
      </c>
    </row>
    <row r="256" spans="1:6">
      <c r="A256" s="83" t="s">
        <v>1609</v>
      </c>
      <c r="B256" s="85">
        <v>3</v>
      </c>
      <c r="C256" s="85"/>
      <c r="D256" s="85"/>
      <c r="E256" s="85"/>
      <c r="F256" s="85">
        <v>3</v>
      </c>
    </row>
    <row r="257" spans="1:6">
      <c r="A257" s="83" t="s">
        <v>2074</v>
      </c>
      <c r="B257" s="85">
        <v>6</v>
      </c>
      <c r="C257" s="85"/>
      <c r="D257" s="85"/>
      <c r="E257" s="85"/>
      <c r="F257" s="85">
        <v>6</v>
      </c>
    </row>
    <row r="258" spans="1:6">
      <c r="A258" s="83" t="s">
        <v>1900</v>
      </c>
      <c r="B258" s="85"/>
      <c r="C258" s="85">
        <v>12</v>
      </c>
      <c r="D258" s="85"/>
      <c r="E258" s="85"/>
      <c r="F258" s="85">
        <v>12</v>
      </c>
    </row>
    <row r="259" spans="1:6">
      <c r="A259" s="83" t="s">
        <v>1934</v>
      </c>
      <c r="B259" s="85"/>
      <c r="C259" s="85"/>
      <c r="D259" s="85">
        <v>12</v>
      </c>
      <c r="E259" s="85"/>
      <c r="F259" s="85">
        <v>12</v>
      </c>
    </row>
    <row r="260" spans="1:6">
      <c r="A260" s="83" t="s">
        <v>2051</v>
      </c>
      <c r="B260" s="85">
        <v>1</v>
      </c>
      <c r="C260" s="85"/>
      <c r="D260" s="85"/>
      <c r="E260" s="85"/>
      <c r="F260" s="85">
        <v>1</v>
      </c>
    </row>
    <row r="261" spans="1:6">
      <c r="A261" s="83" t="s">
        <v>2058</v>
      </c>
      <c r="B261" s="85">
        <v>2</v>
      </c>
      <c r="C261" s="85"/>
      <c r="D261" s="85"/>
      <c r="E261" s="85"/>
      <c r="F261" s="85">
        <v>2</v>
      </c>
    </row>
    <row r="262" spans="1:6">
      <c r="A262" s="82">
        <v>10751443</v>
      </c>
      <c r="B262" s="85">
        <v>12</v>
      </c>
      <c r="C262" s="85">
        <v>12</v>
      </c>
      <c r="D262" s="85">
        <v>12</v>
      </c>
      <c r="E262" s="85"/>
      <c r="F262" s="85">
        <v>36</v>
      </c>
    </row>
    <row r="263" spans="1:6">
      <c r="A263" s="83" t="s">
        <v>1950</v>
      </c>
      <c r="B263" s="85"/>
      <c r="C263" s="85"/>
      <c r="D263" s="85">
        <v>12</v>
      </c>
      <c r="E263" s="85"/>
      <c r="F263" s="85">
        <v>12</v>
      </c>
    </row>
    <row r="264" spans="1:6">
      <c r="A264" s="83" t="s">
        <v>1609</v>
      </c>
      <c r="B264" s="85">
        <v>3</v>
      </c>
      <c r="C264" s="85"/>
      <c r="D264" s="85"/>
      <c r="E264" s="85"/>
      <c r="F264" s="85">
        <v>3</v>
      </c>
    </row>
    <row r="265" spans="1:6">
      <c r="A265" s="83" t="s">
        <v>1877</v>
      </c>
      <c r="B265" s="85">
        <v>6</v>
      </c>
      <c r="C265" s="85"/>
      <c r="D265" s="85"/>
      <c r="E265" s="85"/>
      <c r="F265" s="85">
        <v>6</v>
      </c>
    </row>
    <row r="266" spans="1:6">
      <c r="A266" s="83" t="s">
        <v>1951</v>
      </c>
      <c r="B266" s="85"/>
      <c r="C266" s="85">
        <v>12</v>
      </c>
      <c r="D266" s="85"/>
      <c r="E266" s="85"/>
      <c r="F266" s="85">
        <v>12</v>
      </c>
    </row>
    <row r="267" spans="1:6">
      <c r="A267" s="83" t="s">
        <v>2075</v>
      </c>
      <c r="B267" s="85">
        <v>1</v>
      </c>
      <c r="C267" s="85"/>
      <c r="D267" s="85"/>
      <c r="E267" s="85"/>
      <c r="F267" s="85">
        <v>1</v>
      </c>
    </row>
    <row r="268" spans="1:6">
      <c r="A268" s="83" t="s">
        <v>2058</v>
      </c>
      <c r="B268" s="85">
        <v>2</v>
      </c>
      <c r="C268" s="85"/>
      <c r="D268" s="85"/>
      <c r="E268" s="85"/>
      <c r="F268" s="85">
        <v>2</v>
      </c>
    </row>
    <row r="269" spans="1:6">
      <c r="A269" s="82">
        <v>10770209</v>
      </c>
      <c r="B269" s="85">
        <v>39</v>
      </c>
      <c r="C269" s="85">
        <v>8</v>
      </c>
      <c r="D269" s="85">
        <v>12</v>
      </c>
      <c r="E269" s="85"/>
      <c r="F269" s="85">
        <v>59</v>
      </c>
    </row>
    <row r="270" spans="1:6">
      <c r="A270" s="83" t="s">
        <v>1696</v>
      </c>
      <c r="B270" s="85"/>
      <c r="C270" s="85">
        <v>4</v>
      </c>
      <c r="D270" s="85"/>
      <c r="E270" s="85"/>
      <c r="F270" s="85">
        <v>4</v>
      </c>
    </row>
    <row r="271" spans="1:6">
      <c r="A271" s="83" t="s">
        <v>1693</v>
      </c>
      <c r="B271" s="85">
        <v>1</v>
      </c>
      <c r="C271" s="85"/>
      <c r="D271" s="85"/>
      <c r="E271" s="85"/>
      <c r="F271" s="85">
        <v>1</v>
      </c>
    </row>
    <row r="272" spans="1:6">
      <c r="A272" s="83" t="s">
        <v>1695</v>
      </c>
      <c r="B272" s="85">
        <v>5</v>
      </c>
      <c r="C272" s="85"/>
      <c r="D272" s="85"/>
      <c r="E272" s="85"/>
      <c r="F272" s="85">
        <v>5</v>
      </c>
    </row>
    <row r="273" spans="1:6">
      <c r="A273" s="83" t="s">
        <v>2826</v>
      </c>
      <c r="B273" s="85">
        <v>1</v>
      </c>
      <c r="C273" s="85"/>
      <c r="D273" s="85"/>
      <c r="E273" s="85"/>
      <c r="F273" s="85">
        <v>1</v>
      </c>
    </row>
    <row r="274" spans="1:6">
      <c r="A274" s="83" t="s">
        <v>1697</v>
      </c>
      <c r="B274" s="85"/>
      <c r="C274" s="85"/>
      <c r="D274" s="85">
        <v>0</v>
      </c>
      <c r="E274" s="85"/>
      <c r="F274" s="85">
        <v>0</v>
      </c>
    </row>
    <row r="275" spans="1:6">
      <c r="A275" s="83" t="s">
        <v>1766</v>
      </c>
      <c r="B275" s="85"/>
      <c r="C275" s="85">
        <v>4</v>
      </c>
      <c r="D275" s="85"/>
      <c r="E275" s="85"/>
      <c r="F275" s="85">
        <v>4</v>
      </c>
    </row>
    <row r="276" spans="1:6">
      <c r="A276" s="83" t="s">
        <v>1618</v>
      </c>
      <c r="B276" s="85"/>
      <c r="C276" s="85"/>
      <c r="D276" s="85">
        <v>12</v>
      </c>
      <c r="E276" s="85"/>
      <c r="F276" s="85">
        <v>12</v>
      </c>
    </row>
    <row r="277" spans="1:6">
      <c r="A277" s="83" t="s">
        <v>1690</v>
      </c>
      <c r="B277" s="85">
        <v>2</v>
      </c>
      <c r="C277" s="85"/>
      <c r="D277" s="85"/>
      <c r="E277" s="85"/>
      <c r="F277" s="85">
        <v>2</v>
      </c>
    </row>
    <row r="278" spans="1:6">
      <c r="A278" s="83" t="s">
        <v>2827</v>
      </c>
      <c r="B278" s="85">
        <v>6</v>
      </c>
      <c r="C278" s="85"/>
      <c r="D278" s="85"/>
      <c r="E278" s="85"/>
      <c r="F278" s="85">
        <v>6</v>
      </c>
    </row>
    <row r="279" spans="1:6">
      <c r="A279" s="83" t="s">
        <v>1692</v>
      </c>
      <c r="B279" s="85">
        <v>6</v>
      </c>
      <c r="C279" s="85"/>
      <c r="D279" s="85"/>
      <c r="E279" s="85"/>
      <c r="F279" s="85">
        <v>6</v>
      </c>
    </row>
    <row r="280" spans="1:6">
      <c r="A280" s="83" t="s">
        <v>1694</v>
      </c>
      <c r="B280" s="85">
        <v>6</v>
      </c>
      <c r="C280" s="85"/>
      <c r="D280" s="85"/>
      <c r="E280" s="85"/>
      <c r="F280" s="85">
        <v>6</v>
      </c>
    </row>
    <row r="281" spans="1:6">
      <c r="A281" s="83" t="s">
        <v>1603</v>
      </c>
      <c r="B281" s="85">
        <v>6</v>
      </c>
      <c r="C281" s="85"/>
      <c r="D281" s="85"/>
      <c r="E281" s="85"/>
      <c r="F281" s="85">
        <v>6</v>
      </c>
    </row>
    <row r="282" spans="1:6">
      <c r="A282" s="83" t="s">
        <v>1691</v>
      </c>
      <c r="B282" s="85">
        <v>6</v>
      </c>
      <c r="C282" s="85"/>
      <c r="D282" s="85"/>
      <c r="E282" s="85"/>
      <c r="F282" s="85">
        <v>6</v>
      </c>
    </row>
    <row r="283" spans="1:6">
      <c r="A283" s="82">
        <v>10771103</v>
      </c>
      <c r="B283" s="85">
        <v>3</v>
      </c>
      <c r="C283" s="85"/>
      <c r="D283" s="85">
        <v>12</v>
      </c>
      <c r="E283" s="85"/>
      <c r="F283" s="85">
        <v>15</v>
      </c>
    </row>
    <row r="284" spans="1:6">
      <c r="A284" s="83" t="s">
        <v>1604</v>
      </c>
      <c r="B284" s="85">
        <v>3</v>
      </c>
      <c r="C284" s="85"/>
      <c r="D284" s="85"/>
      <c r="E284" s="85"/>
      <c r="F284" s="85">
        <v>3</v>
      </c>
    </row>
    <row r="285" spans="1:6">
      <c r="A285" s="83" t="s">
        <v>1605</v>
      </c>
      <c r="B285" s="85"/>
      <c r="C285" s="85"/>
      <c r="D285" s="85">
        <v>1</v>
      </c>
      <c r="E285" s="85"/>
      <c r="F285" s="85">
        <v>1</v>
      </c>
    </row>
    <row r="286" spans="1:6">
      <c r="A286" s="83" t="s">
        <v>1606</v>
      </c>
      <c r="B286" s="85"/>
      <c r="C286" s="85"/>
      <c r="D286" s="85">
        <v>11</v>
      </c>
      <c r="E286" s="85"/>
      <c r="F286" s="85">
        <v>11</v>
      </c>
    </row>
    <row r="287" spans="1:6">
      <c r="A287" s="82">
        <v>10771403</v>
      </c>
      <c r="B287" s="85">
        <v>28</v>
      </c>
      <c r="C287" s="85">
        <v>12</v>
      </c>
      <c r="D287" s="85">
        <v>12</v>
      </c>
      <c r="E287" s="85"/>
      <c r="F287" s="85">
        <v>52</v>
      </c>
    </row>
    <row r="288" spans="1:6">
      <c r="A288" s="83" t="s">
        <v>2076</v>
      </c>
      <c r="B288" s="85">
        <v>6</v>
      </c>
      <c r="C288" s="85"/>
      <c r="D288" s="85"/>
      <c r="E288" s="85"/>
      <c r="F288" s="85">
        <v>6</v>
      </c>
    </row>
    <row r="289" spans="1:6">
      <c r="A289" s="83" t="s">
        <v>2077</v>
      </c>
      <c r="B289" s="85">
        <v>6</v>
      </c>
      <c r="C289" s="85"/>
      <c r="D289" s="85"/>
      <c r="E289" s="85"/>
      <c r="F289" s="85">
        <v>6</v>
      </c>
    </row>
    <row r="290" spans="1:6">
      <c r="A290" s="83" t="s">
        <v>2078</v>
      </c>
      <c r="B290" s="85">
        <v>6</v>
      </c>
      <c r="C290" s="85"/>
      <c r="D290" s="85"/>
      <c r="E290" s="85"/>
      <c r="F290" s="85">
        <v>6</v>
      </c>
    </row>
    <row r="291" spans="1:6">
      <c r="A291" s="83" t="s">
        <v>1775</v>
      </c>
      <c r="B291" s="85"/>
      <c r="C291" s="85"/>
      <c r="D291" s="85">
        <v>12</v>
      </c>
      <c r="E291" s="85"/>
      <c r="F291" s="85">
        <v>12</v>
      </c>
    </row>
    <row r="292" spans="1:6">
      <c r="A292" s="83" t="s">
        <v>1754</v>
      </c>
      <c r="B292" s="85">
        <v>6</v>
      </c>
      <c r="C292" s="85"/>
      <c r="D292" s="85"/>
      <c r="E292" s="85"/>
      <c r="F292" s="85">
        <v>6</v>
      </c>
    </row>
    <row r="293" spans="1:6">
      <c r="A293" s="83" t="s">
        <v>1820</v>
      </c>
      <c r="B293" s="85"/>
      <c r="C293" s="85">
        <v>12</v>
      </c>
      <c r="D293" s="85"/>
      <c r="E293" s="85"/>
      <c r="F293" s="85">
        <v>12</v>
      </c>
    </row>
    <row r="294" spans="1:6">
      <c r="A294" s="83" t="s">
        <v>1315</v>
      </c>
      <c r="B294" s="85">
        <v>4</v>
      </c>
      <c r="C294" s="85"/>
      <c r="D294" s="85"/>
      <c r="E294" s="85"/>
      <c r="F294" s="85">
        <v>4</v>
      </c>
    </row>
    <row r="295" spans="1:6">
      <c r="A295" s="82">
        <v>10810103</v>
      </c>
      <c r="B295" s="85">
        <v>33</v>
      </c>
      <c r="C295" s="85">
        <v>12</v>
      </c>
      <c r="D295" s="85">
        <v>12</v>
      </c>
      <c r="E295" s="85"/>
      <c r="F295" s="85">
        <v>57</v>
      </c>
    </row>
    <row r="296" spans="1:6">
      <c r="A296" s="83" t="s">
        <v>1596</v>
      </c>
      <c r="B296" s="85">
        <v>1</v>
      </c>
      <c r="C296" s="85"/>
      <c r="D296" s="85"/>
      <c r="E296" s="85"/>
      <c r="F296" s="85">
        <v>1</v>
      </c>
    </row>
    <row r="297" spans="1:6">
      <c r="A297" s="83" t="s">
        <v>2080</v>
      </c>
      <c r="B297" s="85"/>
      <c r="C297" s="85"/>
      <c r="D297" s="85">
        <v>12</v>
      </c>
      <c r="E297" s="85"/>
      <c r="F297" s="85">
        <v>12</v>
      </c>
    </row>
    <row r="298" spans="1:6">
      <c r="A298" s="83" t="s">
        <v>1607</v>
      </c>
      <c r="B298" s="85">
        <v>2</v>
      </c>
      <c r="C298" s="85"/>
      <c r="D298" s="85"/>
      <c r="E298" s="85"/>
      <c r="F298" s="85">
        <v>2</v>
      </c>
    </row>
    <row r="299" spans="1:6">
      <c r="A299" s="83" t="s">
        <v>1608</v>
      </c>
      <c r="B299" s="85">
        <v>2</v>
      </c>
      <c r="C299" s="85"/>
      <c r="D299" s="85"/>
      <c r="E299" s="85"/>
      <c r="F299" s="85">
        <v>2</v>
      </c>
    </row>
    <row r="300" spans="1:6">
      <c r="A300" s="83" t="s">
        <v>1699</v>
      </c>
      <c r="B300" s="85"/>
      <c r="C300" s="85"/>
      <c r="D300" s="85">
        <v>0</v>
      </c>
      <c r="E300" s="85"/>
      <c r="F300" s="85">
        <v>0</v>
      </c>
    </row>
    <row r="301" spans="1:6">
      <c r="A301" s="83" t="s">
        <v>1698</v>
      </c>
      <c r="B301" s="85">
        <v>6</v>
      </c>
      <c r="C301" s="85"/>
      <c r="D301" s="85"/>
      <c r="E301" s="85"/>
      <c r="F301" s="85">
        <v>6</v>
      </c>
    </row>
    <row r="302" spans="1:6">
      <c r="A302" s="83" t="s">
        <v>1776</v>
      </c>
      <c r="B302" s="85">
        <v>4</v>
      </c>
      <c r="C302" s="85"/>
      <c r="D302" s="85"/>
      <c r="E302" s="85"/>
      <c r="F302" s="85">
        <v>4</v>
      </c>
    </row>
    <row r="303" spans="1:6">
      <c r="A303" s="83" t="s">
        <v>1036</v>
      </c>
      <c r="B303" s="85">
        <v>6</v>
      </c>
      <c r="C303" s="85"/>
      <c r="D303" s="85"/>
      <c r="E303" s="85"/>
      <c r="F303" s="85">
        <v>6</v>
      </c>
    </row>
    <row r="304" spans="1:6">
      <c r="A304" s="83" t="s">
        <v>1853</v>
      </c>
      <c r="B304" s="85"/>
      <c r="C304" s="85">
        <v>12</v>
      </c>
      <c r="D304" s="85"/>
      <c r="E304" s="85"/>
      <c r="F304" s="85">
        <v>12</v>
      </c>
    </row>
    <row r="305" spans="1:6">
      <c r="A305" s="83" t="s">
        <v>2075</v>
      </c>
      <c r="B305" s="85">
        <v>2</v>
      </c>
      <c r="C305" s="85"/>
      <c r="D305" s="85"/>
      <c r="E305" s="85"/>
      <c r="F305" s="85">
        <v>2</v>
      </c>
    </row>
    <row r="306" spans="1:6">
      <c r="A306" s="83" t="s">
        <v>1315</v>
      </c>
      <c r="B306" s="85">
        <v>4</v>
      </c>
      <c r="C306" s="85"/>
      <c r="D306" s="85"/>
      <c r="E306" s="85"/>
      <c r="F306" s="85">
        <v>4</v>
      </c>
    </row>
    <row r="307" spans="1:6">
      <c r="A307" s="83" t="s">
        <v>2079</v>
      </c>
      <c r="B307" s="85">
        <v>6</v>
      </c>
      <c r="C307" s="85"/>
      <c r="D307" s="85"/>
      <c r="E307" s="85"/>
      <c r="F307" s="85">
        <v>6</v>
      </c>
    </row>
    <row r="308" spans="1:6">
      <c r="A308" s="82">
        <v>10810105</v>
      </c>
      <c r="B308" s="85">
        <v>12</v>
      </c>
      <c r="C308" s="85">
        <v>12</v>
      </c>
      <c r="D308" s="85">
        <v>12</v>
      </c>
      <c r="E308" s="85"/>
      <c r="F308" s="85">
        <v>36</v>
      </c>
    </row>
    <row r="309" spans="1:6">
      <c r="A309" s="83" t="s">
        <v>2723</v>
      </c>
      <c r="B309" s="85"/>
      <c r="C309" s="85"/>
      <c r="D309" s="85">
        <v>12</v>
      </c>
      <c r="E309" s="85"/>
      <c r="F309" s="85">
        <v>12</v>
      </c>
    </row>
    <row r="310" spans="1:6">
      <c r="A310" s="83" t="s">
        <v>2721</v>
      </c>
      <c r="B310" s="85">
        <v>12</v>
      </c>
      <c r="C310" s="85"/>
      <c r="D310" s="85"/>
      <c r="E310" s="85"/>
      <c r="F310" s="85">
        <v>12</v>
      </c>
    </row>
    <row r="311" spans="1:6">
      <c r="A311" s="83" t="s">
        <v>2722</v>
      </c>
      <c r="B311" s="85"/>
      <c r="C311" s="85">
        <v>12</v>
      </c>
      <c r="D311" s="85"/>
      <c r="E311" s="85"/>
      <c r="F311" s="85">
        <v>12</v>
      </c>
    </row>
    <row r="312" spans="1:6">
      <c r="A312" s="82">
        <v>10810201</v>
      </c>
      <c r="B312" s="85">
        <v>24</v>
      </c>
      <c r="C312" s="85">
        <v>12</v>
      </c>
      <c r="D312" s="85"/>
      <c r="E312" s="85"/>
      <c r="F312" s="85">
        <v>36</v>
      </c>
    </row>
    <row r="313" spans="1:6">
      <c r="A313" s="83" t="s">
        <v>2275</v>
      </c>
      <c r="B313" s="85">
        <v>3</v>
      </c>
      <c r="C313" s="85"/>
      <c r="D313" s="85"/>
      <c r="E313" s="85"/>
      <c r="F313" s="85">
        <v>3</v>
      </c>
    </row>
    <row r="314" spans="1:6">
      <c r="A314" s="83" t="s">
        <v>2279</v>
      </c>
      <c r="B314" s="85"/>
      <c r="C314" s="85">
        <v>12</v>
      </c>
      <c r="D314" s="85"/>
      <c r="E314" s="85"/>
      <c r="F314" s="85">
        <v>12</v>
      </c>
    </row>
    <row r="315" spans="1:6">
      <c r="A315" s="83" t="s">
        <v>2173</v>
      </c>
      <c r="B315" s="85">
        <v>6</v>
      </c>
      <c r="C315" s="85"/>
      <c r="D315" s="85"/>
      <c r="E315" s="85"/>
      <c r="F315" s="85">
        <v>6</v>
      </c>
    </row>
    <row r="316" spans="1:6">
      <c r="A316" s="83" t="s">
        <v>2278</v>
      </c>
      <c r="B316" s="85">
        <v>2</v>
      </c>
      <c r="C316" s="85"/>
      <c r="D316" s="85"/>
      <c r="E316" s="85"/>
      <c r="F316" s="85">
        <v>2</v>
      </c>
    </row>
    <row r="317" spans="1:6">
      <c r="A317" s="83" t="s">
        <v>1954</v>
      </c>
      <c r="B317" s="85">
        <v>4</v>
      </c>
      <c r="C317" s="85"/>
      <c r="D317" s="85"/>
      <c r="E317" s="85"/>
      <c r="F317" s="85">
        <v>4</v>
      </c>
    </row>
    <row r="318" spans="1:6">
      <c r="A318" s="83" t="s">
        <v>2277</v>
      </c>
      <c r="B318" s="85">
        <v>6</v>
      </c>
      <c r="C318" s="85"/>
      <c r="D318" s="85"/>
      <c r="E318" s="85"/>
      <c r="F318" s="85">
        <v>6</v>
      </c>
    </row>
    <row r="319" spans="1:6">
      <c r="A319" s="83" t="s">
        <v>2276</v>
      </c>
      <c r="B319" s="85">
        <v>3</v>
      </c>
      <c r="C319" s="85"/>
      <c r="D319" s="85"/>
      <c r="E319" s="85"/>
      <c r="F319" s="85">
        <v>3</v>
      </c>
    </row>
    <row r="320" spans="1:6">
      <c r="A320" s="82">
        <v>10810204</v>
      </c>
      <c r="B320" s="85">
        <v>16</v>
      </c>
      <c r="C320" s="85">
        <v>12</v>
      </c>
      <c r="D320" s="85">
        <v>12</v>
      </c>
      <c r="E320" s="85"/>
      <c r="F320" s="85">
        <v>40</v>
      </c>
    </row>
    <row r="321" spans="1:6">
      <c r="A321" s="83" t="s">
        <v>2280</v>
      </c>
      <c r="B321" s="85">
        <v>6</v>
      </c>
      <c r="C321" s="85"/>
      <c r="D321" s="85"/>
      <c r="E321" s="85"/>
      <c r="F321" s="85">
        <v>6</v>
      </c>
    </row>
    <row r="322" spans="1:6">
      <c r="A322" s="83" t="s">
        <v>2835</v>
      </c>
      <c r="B322" s="85"/>
      <c r="C322" s="85"/>
      <c r="D322" s="85">
        <v>12</v>
      </c>
      <c r="E322" s="85"/>
      <c r="F322" s="85">
        <v>12</v>
      </c>
    </row>
    <row r="323" spans="1:6">
      <c r="A323" s="83" t="s">
        <v>2282</v>
      </c>
      <c r="B323" s="85"/>
      <c r="C323" s="85">
        <v>12</v>
      </c>
      <c r="D323" s="85"/>
      <c r="E323" s="85"/>
      <c r="F323" s="85">
        <v>12</v>
      </c>
    </row>
    <row r="324" spans="1:6">
      <c r="A324" s="83" t="s">
        <v>2281</v>
      </c>
      <c r="B324" s="85">
        <v>6</v>
      </c>
      <c r="C324" s="85"/>
      <c r="D324" s="85"/>
      <c r="E324" s="85"/>
      <c r="F324" s="85">
        <v>6</v>
      </c>
    </row>
    <row r="325" spans="1:6">
      <c r="A325" s="83" t="s">
        <v>2083</v>
      </c>
      <c r="B325" s="85">
        <v>4</v>
      </c>
      <c r="C325" s="85"/>
      <c r="D325" s="85"/>
      <c r="E325" s="85"/>
      <c r="F325" s="85">
        <v>4</v>
      </c>
    </row>
    <row r="326" spans="1:6">
      <c r="A326" s="82">
        <v>10810205</v>
      </c>
      <c r="B326" s="85">
        <v>14</v>
      </c>
      <c r="C326" s="85">
        <v>12</v>
      </c>
      <c r="D326" s="85">
        <v>12</v>
      </c>
      <c r="E326" s="85"/>
      <c r="F326" s="85">
        <v>38</v>
      </c>
    </row>
    <row r="327" spans="1:6">
      <c r="A327" s="83" t="s">
        <v>2081</v>
      </c>
      <c r="B327" s="85">
        <v>6</v>
      </c>
      <c r="C327" s="85"/>
      <c r="D327" s="85"/>
      <c r="E327" s="85"/>
      <c r="F327" s="85">
        <v>6</v>
      </c>
    </row>
    <row r="328" spans="1:6">
      <c r="A328" s="83" t="s">
        <v>2084</v>
      </c>
      <c r="B328" s="85"/>
      <c r="C328" s="85"/>
      <c r="D328" s="85">
        <v>12</v>
      </c>
      <c r="E328" s="85"/>
      <c r="F328" s="85">
        <v>12</v>
      </c>
    </row>
    <row r="329" spans="1:6">
      <c r="A329" s="83" t="s">
        <v>1822</v>
      </c>
      <c r="B329" s="85"/>
      <c r="C329" s="85">
        <v>12</v>
      </c>
      <c r="D329" s="85"/>
      <c r="E329" s="85"/>
      <c r="F329" s="85">
        <v>12</v>
      </c>
    </row>
    <row r="330" spans="1:6">
      <c r="A330" s="83" t="s">
        <v>2082</v>
      </c>
      <c r="B330" s="85">
        <v>4</v>
      </c>
      <c r="C330" s="85"/>
      <c r="D330" s="85"/>
      <c r="E330" s="85"/>
      <c r="F330" s="85">
        <v>4</v>
      </c>
    </row>
    <row r="331" spans="1:6">
      <c r="A331" s="83" t="s">
        <v>2083</v>
      </c>
      <c r="B331" s="85">
        <v>4</v>
      </c>
      <c r="C331" s="85"/>
      <c r="D331" s="85"/>
      <c r="E331" s="85"/>
      <c r="F331" s="85">
        <v>4</v>
      </c>
    </row>
    <row r="332" spans="1:6">
      <c r="A332" s="82">
        <v>10810211</v>
      </c>
      <c r="B332" s="85">
        <v>24</v>
      </c>
      <c r="C332" s="85">
        <v>12</v>
      </c>
      <c r="D332" s="85"/>
      <c r="E332" s="85"/>
      <c r="F332" s="85">
        <v>36</v>
      </c>
    </row>
    <row r="333" spans="1:6">
      <c r="A333" s="83" t="s">
        <v>1953</v>
      </c>
      <c r="B333" s="85">
        <v>3</v>
      </c>
      <c r="C333" s="85"/>
      <c r="D333" s="85"/>
      <c r="E333" s="85"/>
      <c r="F333" s="85">
        <v>3</v>
      </c>
    </row>
    <row r="334" spans="1:6">
      <c r="A334" s="83" t="s">
        <v>1844</v>
      </c>
      <c r="B334" s="85"/>
      <c r="C334" s="85">
        <v>12</v>
      </c>
      <c r="D334" s="85"/>
      <c r="E334" s="85"/>
      <c r="F334" s="85">
        <v>12</v>
      </c>
    </row>
    <row r="335" spans="1:6">
      <c r="A335" s="83" t="s">
        <v>2087</v>
      </c>
      <c r="B335" s="85">
        <v>2</v>
      </c>
      <c r="C335" s="85"/>
      <c r="D335" s="85"/>
      <c r="E335" s="85"/>
      <c r="F335" s="85">
        <v>2</v>
      </c>
    </row>
    <row r="336" spans="1:6">
      <c r="A336" s="83" t="s">
        <v>2085</v>
      </c>
      <c r="B336" s="85">
        <v>2</v>
      </c>
      <c r="C336" s="85"/>
      <c r="D336" s="85"/>
      <c r="E336" s="85"/>
      <c r="F336" s="85">
        <v>2</v>
      </c>
    </row>
    <row r="337" spans="1:6">
      <c r="A337" s="83" t="s">
        <v>2086</v>
      </c>
      <c r="B337" s="85">
        <v>2</v>
      </c>
      <c r="C337" s="85"/>
      <c r="D337" s="85"/>
      <c r="E337" s="85"/>
      <c r="F337" s="85">
        <v>2</v>
      </c>
    </row>
    <row r="338" spans="1:6">
      <c r="A338" s="83" t="s">
        <v>1954</v>
      </c>
      <c r="B338" s="85">
        <v>4</v>
      </c>
      <c r="C338" s="85"/>
      <c r="D338" s="85"/>
      <c r="E338" s="85"/>
      <c r="F338" s="85">
        <v>4</v>
      </c>
    </row>
    <row r="339" spans="1:6">
      <c r="A339" s="83" t="s">
        <v>1952</v>
      </c>
      <c r="B339" s="85">
        <v>6</v>
      </c>
      <c r="C339" s="85"/>
      <c r="D339" s="85"/>
      <c r="E339" s="85"/>
      <c r="F339" s="85">
        <v>6</v>
      </c>
    </row>
    <row r="340" spans="1:6">
      <c r="A340" s="83" t="s">
        <v>1955</v>
      </c>
      <c r="B340" s="85">
        <v>5</v>
      </c>
      <c r="C340" s="85"/>
      <c r="D340" s="85"/>
      <c r="E340" s="85"/>
      <c r="F340" s="85">
        <v>5</v>
      </c>
    </row>
    <row r="341" spans="1:6">
      <c r="A341" s="82">
        <v>10810228</v>
      </c>
      <c r="B341" s="85">
        <v>37</v>
      </c>
      <c r="C341" s="85">
        <v>12</v>
      </c>
      <c r="D341" s="85"/>
      <c r="E341" s="85"/>
      <c r="F341" s="85">
        <v>49</v>
      </c>
    </row>
    <row r="342" spans="1:6">
      <c r="A342" s="83" t="s">
        <v>1956</v>
      </c>
      <c r="B342" s="85"/>
      <c r="C342" s="85">
        <v>4</v>
      </c>
      <c r="D342" s="85"/>
      <c r="E342" s="85"/>
      <c r="F342" s="85">
        <v>4</v>
      </c>
    </row>
    <row r="343" spans="1:6">
      <c r="A343" s="83" t="s">
        <v>1957</v>
      </c>
      <c r="B343" s="85"/>
      <c r="C343" s="85">
        <v>4</v>
      </c>
      <c r="D343" s="85"/>
      <c r="E343" s="85"/>
      <c r="F343" s="85">
        <v>4</v>
      </c>
    </row>
    <row r="344" spans="1:6">
      <c r="A344" s="83" t="s">
        <v>1958</v>
      </c>
      <c r="B344" s="85"/>
      <c r="C344" s="85">
        <v>4</v>
      </c>
      <c r="D344" s="85"/>
      <c r="E344" s="85"/>
      <c r="F344" s="85">
        <v>4</v>
      </c>
    </row>
    <row r="345" spans="1:6">
      <c r="A345" s="83" t="s">
        <v>2088</v>
      </c>
      <c r="B345" s="85">
        <v>6</v>
      </c>
      <c r="C345" s="85"/>
      <c r="D345" s="85"/>
      <c r="E345" s="85"/>
      <c r="F345" s="85">
        <v>6</v>
      </c>
    </row>
    <row r="346" spans="1:6">
      <c r="A346" s="83" t="s">
        <v>2089</v>
      </c>
      <c r="B346" s="85">
        <v>6</v>
      </c>
      <c r="C346" s="85"/>
      <c r="D346" s="85"/>
      <c r="E346" s="85"/>
      <c r="F346" s="85">
        <v>6</v>
      </c>
    </row>
    <row r="347" spans="1:6">
      <c r="A347" s="83" t="s">
        <v>977</v>
      </c>
      <c r="B347" s="85">
        <v>6</v>
      </c>
      <c r="C347" s="85"/>
      <c r="D347" s="85"/>
      <c r="E347" s="85"/>
      <c r="F347" s="85">
        <v>6</v>
      </c>
    </row>
    <row r="348" spans="1:6">
      <c r="A348" s="83" t="s">
        <v>2093</v>
      </c>
      <c r="B348" s="85">
        <v>6</v>
      </c>
      <c r="C348" s="85"/>
      <c r="D348" s="85"/>
      <c r="E348" s="85"/>
      <c r="F348" s="85">
        <v>6</v>
      </c>
    </row>
    <row r="349" spans="1:6">
      <c r="A349" s="83" t="s">
        <v>2091</v>
      </c>
      <c r="B349" s="85">
        <v>6</v>
      </c>
      <c r="C349" s="85"/>
      <c r="D349" s="85"/>
      <c r="E349" s="85"/>
      <c r="F349" s="85">
        <v>6</v>
      </c>
    </row>
    <row r="350" spans="1:6">
      <c r="A350" s="83" t="s">
        <v>2092</v>
      </c>
      <c r="B350" s="85">
        <v>3</v>
      </c>
      <c r="C350" s="85"/>
      <c r="D350" s="85"/>
      <c r="E350" s="85"/>
      <c r="F350" s="85">
        <v>3</v>
      </c>
    </row>
    <row r="351" spans="1:6">
      <c r="A351" s="83" t="s">
        <v>2090</v>
      </c>
      <c r="B351" s="85">
        <v>4</v>
      </c>
      <c r="C351" s="85"/>
      <c r="D351" s="85"/>
      <c r="E351" s="85"/>
      <c r="F351" s="85">
        <v>4</v>
      </c>
    </row>
    <row r="352" spans="1:6">
      <c r="A352" s="82">
        <v>10810229</v>
      </c>
      <c r="B352" s="85">
        <v>6</v>
      </c>
      <c r="C352" s="85"/>
      <c r="D352" s="85"/>
      <c r="E352" s="85"/>
      <c r="F352" s="85">
        <v>6</v>
      </c>
    </row>
    <row r="353" spans="1:6">
      <c r="A353" s="83" t="s">
        <v>1602</v>
      </c>
      <c r="B353" s="85">
        <v>6</v>
      </c>
      <c r="C353" s="85"/>
      <c r="D353" s="85"/>
      <c r="E353" s="85"/>
      <c r="F353" s="85">
        <v>6</v>
      </c>
    </row>
    <row r="354" spans="1:6">
      <c r="A354" s="82">
        <v>10810424</v>
      </c>
      <c r="B354" s="85">
        <v>24</v>
      </c>
      <c r="C354" s="85"/>
      <c r="D354" s="85">
        <v>12</v>
      </c>
      <c r="E354" s="85"/>
      <c r="F354" s="85">
        <v>36</v>
      </c>
    </row>
    <row r="355" spans="1:6">
      <c r="A355" s="83" t="s">
        <v>1596</v>
      </c>
      <c r="B355" s="85">
        <v>1</v>
      </c>
      <c r="C355" s="85"/>
      <c r="D355" s="85"/>
      <c r="E355" s="85"/>
      <c r="F355" s="85">
        <v>1</v>
      </c>
    </row>
    <row r="356" spans="1:6">
      <c r="A356" s="83" t="s">
        <v>2094</v>
      </c>
      <c r="B356" s="85"/>
      <c r="C356" s="85"/>
      <c r="D356" s="85">
        <v>12</v>
      </c>
      <c r="E356" s="85"/>
      <c r="F356" s="85">
        <v>12</v>
      </c>
    </row>
    <row r="357" spans="1:6">
      <c r="A357" s="83" t="s">
        <v>2095</v>
      </c>
      <c r="B357" s="85"/>
      <c r="C357" s="85"/>
      <c r="D357" s="85">
        <v>0</v>
      </c>
      <c r="E357" s="85"/>
      <c r="F357" s="85">
        <v>0</v>
      </c>
    </row>
    <row r="358" spans="1:6">
      <c r="A358" s="83" t="s">
        <v>2828</v>
      </c>
      <c r="B358" s="85">
        <v>3</v>
      </c>
      <c r="C358" s="85"/>
      <c r="D358" s="85"/>
      <c r="E358" s="85"/>
      <c r="F358" s="85">
        <v>3</v>
      </c>
    </row>
    <row r="359" spans="1:6">
      <c r="A359" s="83" t="s">
        <v>1698</v>
      </c>
      <c r="B359" s="85">
        <v>6</v>
      </c>
      <c r="C359" s="85"/>
      <c r="D359" s="85"/>
      <c r="E359" s="85"/>
      <c r="F359" s="85">
        <v>6</v>
      </c>
    </row>
    <row r="360" spans="1:6">
      <c r="A360" s="83" t="s">
        <v>2829</v>
      </c>
      <c r="B360" s="85">
        <v>12</v>
      </c>
      <c r="C360" s="85"/>
      <c r="D360" s="85"/>
      <c r="E360" s="85"/>
      <c r="F360" s="85">
        <v>12</v>
      </c>
    </row>
    <row r="361" spans="1:6">
      <c r="A361" s="83" t="s">
        <v>2830</v>
      </c>
      <c r="B361" s="85">
        <v>2</v>
      </c>
      <c r="C361" s="85"/>
      <c r="D361" s="85"/>
      <c r="E361" s="85"/>
      <c r="F361" s="85">
        <v>2</v>
      </c>
    </row>
    <row r="362" spans="1:6">
      <c r="A362" s="82">
        <v>10810507</v>
      </c>
      <c r="B362" s="85">
        <v>3</v>
      </c>
      <c r="C362" s="85"/>
      <c r="D362" s="85"/>
      <c r="E362" s="85"/>
      <c r="F362" s="85">
        <v>3</v>
      </c>
    </row>
    <row r="363" spans="1:6">
      <c r="A363" s="83" t="s">
        <v>1609</v>
      </c>
      <c r="B363" s="85">
        <v>3</v>
      </c>
      <c r="C363" s="85"/>
      <c r="D363" s="85"/>
      <c r="E363" s="85"/>
      <c r="F363" s="85">
        <v>3</v>
      </c>
    </row>
    <row r="364" spans="1:6">
      <c r="A364" s="82">
        <v>10810520</v>
      </c>
      <c r="B364" s="85">
        <v>3</v>
      </c>
      <c r="C364" s="85"/>
      <c r="D364" s="85"/>
      <c r="E364" s="85"/>
      <c r="F364" s="85">
        <v>3</v>
      </c>
    </row>
    <row r="365" spans="1:6">
      <c r="A365" s="83" t="s">
        <v>1609</v>
      </c>
      <c r="B365" s="85">
        <v>3</v>
      </c>
      <c r="C365" s="85"/>
      <c r="D365" s="85"/>
      <c r="E365" s="85"/>
      <c r="F365" s="85">
        <v>3</v>
      </c>
    </row>
    <row r="366" spans="1:6">
      <c r="A366" s="82">
        <v>10811101</v>
      </c>
      <c r="B366" s="85">
        <v>14</v>
      </c>
      <c r="C366" s="85">
        <v>12</v>
      </c>
      <c r="D366" s="85">
        <v>12</v>
      </c>
      <c r="E366" s="85"/>
      <c r="F366" s="85">
        <v>38</v>
      </c>
    </row>
    <row r="367" spans="1:6">
      <c r="A367" s="83" t="s">
        <v>2098</v>
      </c>
      <c r="B367" s="85"/>
      <c r="C367" s="85"/>
      <c r="D367" s="85">
        <v>12</v>
      </c>
      <c r="E367" s="85"/>
      <c r="F367" s="85">
        <v>12</v>
      </c>
    </row>
    <row r="368" spans="1:6">
      <c r="A368" s="83" t="s">
        <v>1931</v>
      </c>
      <c r="B368" s="85">
        <v>4</v>
      </c>
      <c r="C368" s="85"/>
      <c r="D368" s="85"/>
      <c r="E368" s="85"/>
      <c r="F368" s="85">
        <v>4</v>
      </c>
    </row>
    <row r="369" spans="1:6">
      <c r="A369" s="83" t="s">
        <v>2097</v>
      </c>
      <c r="B369" s="85">
        <v>6</v>
      </c>
      <c r="C369" s="85"/>
      <c r="D369" s="85"/>
      <c r="E369" s="85"/>
      <c r="F369" s="85">
        <v>6</v>
      </c>
    </row>
    <row r="370" spans="1:6">
      <c r="A370" s="83" t="s">
        <v>1900</v>
      </c>
      <c r="B370" s="85"/>
      <c r="C370" s="85">
        <v>12</v>
      </c>
      <c r="D370" s="85"/>
      <c r="E370" s="85"/>
      <c r="F370" s="85">
        <v>12</v>
      </c>
    </row>
    <row r="371" spans="1:6">
      <c r="A371" s="83" t="s">
        <v>2096</v>
      </c>
      <c r="B371" s="85">
        <v>4</v>
      </c>
      <c r="C371" s="85"/>
      <c r="D371" s="85"/>
      <c r="E371" s="85"/>
      <c r="F371" s="85">
        <v>4</v>
      </c>
    </row>
    <row r="372" spans="1:6">
      <c r="A372" s="82">
        <v>10811106</v>
      </c>
      <c r="B372" s="85">
        <v>24</v>
      </c>
      <c r="C372" s="85"/>
      <c r="D372" s="85">
        <v>12</v>
      </c>
      <c r="E372" s="85"/>
      <c r="F372" s="85">
        <v>36</v>
      </c>
    </row>
    <row r="373" spans="1:6">
      <c r="A373" s="83" t="s">
        <v>1610</v>
      </c>
      <c r="B373" s="85">
        <v>3</v>
      </c>
      <c r="C373" s="85"/>
      <c r="D373" s="85"/>
      <c r="E373" s="85"/>
      <c r="F373" s="85">
        <v>3</v>
      </c>
    </row>
    <row r="374" spans="1:6">
      <c r="A374" s="83" t="s">
        <v>2712</v>
      </c>
      <c r="B374" s="85">
        <v>5</v>
      </c>
      <c r="C374" s="85"/>
      <c r="D374" s="85"/>
      <c r="E374" s="85"/>
      <c r="F374" s="85">
        <v>5</v>
      </c>
    </row>
    <row r="375" spans="1:6">
      <c r="A375" s="83" t="s">
        <v>2714</v>
      </c>
      <c r="B375" s="85"/>
      <c r="C375" s="85"/>
      <c r="D375" s="85">
        <v>12</v>
      </c>
      <c r="E375" s="85"/>
      <c r="F375" s="85">
        <v>12</v>
      </c>
    </row>
    <row r="376" spans="1:6">
      <c r="A376" s="83" t="s">
        <v>2715</v>
      </c>
      <c r="B376" s="85">
        <v>4</v>
      </c>
      <c r="C376" s="85"/>
      <c r="D376" s="85"/>
      <c r="E376" s="85"/>
      <c r="F376" s="85">
        <v>4</v>
      </c>
    </row>
    <row r="377" spans="1:6">
      <c r="A377" s="83" t="s">
        <v>2711</v>
      </c>
      <c r="B377" s="85">
        <v>6</v>
      </c>
      <c r="C377" s="85"/>
      <c r="D377" s="85"/>
      <c r="E377" s="85"/>
      <c r="F377" s="85">
        <v>6</v>
      </c>
    </row>
    <row r="378" spans="1:6">
      <c r="A378" s="83" t="s">
        <v>2713</v>
      </c>
      <c r="B378" s="85">
        <v>6</v>
      </c>
      <c r="C378" s="85"/>
      <c r="D378" s="85"/>
      <c r="E378" s="85"/>
      <c r="F378" s="85">
        <v>6</v>
      </c>
    </row>
    <row r="379" spans="1:6">
      <c r="A379" s="82">
        <v>10811122</v>
      </c>
      <c r="B379" s="85">
        <v>16</v>
      </c>
      <c r="C379" s="85"/>
      <c r="D379" s="85">
        <v>12</v>
      </c>
      <c r="E379" s="85"/>
      <c r="F379" s="85">
        <v>28</v>
      </c>
    </row>
    <row r="380" spans="1:6">
      <c r="A380" s="83" t="s">
        <v>2831</v>
      </c>
      <c r="B380" s="85">
        <v>6</v>
      </c>
      <c r="C380" s="85"/>
      <c r="D380" s="85"/>
      <c r="E380" s="85"/>
      <c r="F380" s="85">
        <v>6</v>
      </c>
    </row>
    <row r="381" spans="1:6">
      <c r="A381" s="83" t="s">
        <v>2099</v>
      </c>
      <c r="B381" s="85">
        <v>4</v>
      </c>
      <c r="C381" s="85"/>
      <c r="D381" s="85"/>
      <c r="E381" s="85"/>
      <c r="F381" s="85">
        <v>4</v>
      </c>
    </row>
    <row r="382" spans="1:6">
      <c r="A382" s="83" t="s">
        <v>1935</v>
      </c>
      <c r="B382" s="85"/>
      <c r="C382" s="85"/>
      <c r="D382" s="85">
        <v>12</v>
      </c>
      <c r="E382" s="85"/>
      <c r="F382" s="85">
        <v>12</v>
      </c>
    </row>
    <row r="383" spans="1:6">
      <c r="A383" s="83" t="s">
        <v>2832</v>
      </c>
      <c r="B383" s="85">
        <v>6</v>
      </c>
      <c r="C383" s="85"/>
      <c r="D383" s="85"/>
      <c r="E383" s="85"/>
      <c r="F383" s="85">
        <v>6</v>
      </c>
    </row>
    <row r="384" spans="1:6">
      <c r="A384" s="82">
        <v>10811204</v>
      </c>
      <c r="B384" s="85">
        <v>24</v>
      </c>
      <c r="C384" s="85">
        <v>12</v>
      </c>
      <c r="D384" s="85"/>
      <c r="E384" s="85"/>
      <c r="F384" s="85">
        <v>36</v>
      </c>
    </row>
    <row r="385" spans="1:6">
      <c r="A385" s="83" t="s">
        <v>1761</v>
      </c>
      <c r="B385" s="85">
        <v>6</v>
      </c>
      <c r="C385" s="85"/>
      <c r="D385" s="85"/>
      <c r="E385" s="85"/>
      <c r="F385" s="85">
        <v>6</v>
      </c>
    </row>
    <row r="386" spans="1:6">
      <c r="A386" s="83" t="s">
        <v>2101</v>
      </c>
      <c r="B386" s="85">
        <v>6</v>
      </c>
      <c r="C386" s="85"/>
      <c r="D386" s="85"/>
      <c r="E386" s="85"/>
      <c r="F386" s="85">
        <v>6</v>
      </c>
    </row>
    <row r="387" spans="1:6">
      <c r="A387" s="83" t="s">
        <v>1900</v>
      </c>
      <c r="B387" s="85"/>
      <c r="C387" s="85">
        <v>12</v>
      </c>
      <c r="D387" s="85"/>
      <c r="E387" s="85"/>
      <c r="F387" s="85">
        <v>12</v>
      </c>
    </row>
    <row r="388" spans="1:6">
      <c r="A388" s="83" t="s">
        <v>1856</v>
      </c>
      <c r="B388" s="85">
        <v>6</v>
      </c>
      <c r="C388" s="85"/>
      <c r="D388" s="85"/>
      <c r="E388" s="85"/>
      <c r="F388" s="85">
        <v>6</v>
      </c>
    </row>
    <row r="389" spans="1:6">
      <c r="A389" s="83" t="s">
        <v>2100</v>
      </c>
      <c r="B389" s="85">
        <v>6</v>
      </c>
      <c r="C389" s="85"/>
      <c r="D389" s="85"/>
      <c r="E389" s="85"/>
      <c r="F389" s="85">
        <v>6</v>
      </c>
    </row>
    <row r="390" spans="1:6">
      <c r="A390" s="82">
        <v>10811209</v>
      </c>
      <c r="B390" s="85">
        <v>26</v>
      </c>
      <c r="C390" s="85">
        <v>12</v>
      </c>
      <c r="D390" s="85"/>
      <c r="E390" s="85"/>
      <c r="F390" s="85">
        <v>38</v>
      </c>
    </row>
    <row r="391" spans="1:6">
      <c r="A391" s="83" t="s">
        <v>1855</v>
      </c>
      <c r="B391" s="85"/>
      <c r="C391" s="85">
        <v>12</v>
      </c>
      <c r="D391" s="85"/>
      <c r="E391" s="85"/>
      <c r="F391" s="85">
        <v>12</v>
      </c>
    </row>
    <row r="392" spans="1:6">
      <c r="A392" s="83" t="s">
        <v>1778</v>
      </c>
      <c r="B392" s="85">
        <v>3</v>
      </c>
      <c r="C392" s="85"/>
      <c r="D392" s="85"/>
      <c r="E392" s="85"/>
      <c r="F392" s="85">
        <v>3</v>
      </c>
    </row>
    <row r="393" spans="1:6">
      <c r="A393" s="83" t="s">
        <v>2103</v>
      </c>
      <c r="B393" s="85">
        <v>4</v>
      </c>
      <c r="C393" s="85"/>
      <c r="D393" s="85"/>
      <c r="E393" s="85"/>
      <c r="F393" s="85">
        <v>4</v>
      </c>
    </row>
    <row r="394" spans="1:6">
      <c r="A394" s="83" t="s">
        <v>2106</v>
      </c>
      <c r="B394" s="85">
        <v>6</v>
      </c>
      <c r="C394" s="85"/>
      <c r="D394" s="85"/>
      <c r="E394" s="85"/>
      <c r="F394" s="85">
        <v>6</v>
      </c>
    </row>
    <row r="395" spans="1:6">
      <c r="A395" s="83" t="s">
        <v>2102</v>
      </c>
      <c r="B395" s="85">
        <v>3</v>
      </c>
      <c r="C395" s="85"/>
      <c r="D395" s="85"/>
      <c r="E395" s="85"/>
      <c r="F395" s="85">
        <v>3</v>
      </c>
    </row>
    <row r="396" spans="1:6">
      <c r="A396" s="83" t="s">
        <v>2104</v>
      </c>
      <c r="B396" s="85">
        <v>6</v>
      </c>
      <c r="C396" s="85"/>
      <c r="D396" s="85"/>
      <c r="E396" s="85"/>
      <c r="F396" s="85">
        <v>6</v>
      </c>
    </row>
    <row r="397" spans="1:6">
      <c r="A397" s="83" t="s">
        <v>2105</v>
      </c>
      <c r="B397" s="85">
        <v>4</v>
      </c>
      <c r="C397" s="85"/>
      <c r="D397" s="85"/>
      <c r="E397" s="85"/>
      <c r="F397" s="85">
        <v>4</v>
      </c>
    </row>
    <row r="398" spans="1:6">
      <c r="A398" s="82">
        <v>10811214</v>
      </c>
      <c r="B398" s="85">
        <v>42</v>
      </c>
      <c r="C398" s="85">
        <v>12</v>
      </c>
      <c r="D398" s="85"/>
      <c r="E398" s="85"/>
      <c r="F398" s="85">
        <v>54</v>
      </c>
    </row>
    <row r="399" spans="1:6">
      <c r="A399" s="83" t="s">
        <v>2114</v>
      </c>
      <c r="B399" s="85"/>
      <c r="C399" s="85">
        <v>0</v>
      </c>
      <c r="D399" s="85"/>
      <c r="E399" s="85"/>
      <c r="F399" s="85">
        <v>0</v>
      </c>
    </row>
    <row r="400" spans="1:6">
      <c r="A400" s="83" t="s">
        <v>2110</v>
      </c>
      <c r="B400" s="85">
        <v>2</v>
      </c>
      <c r="C400" s="85"/>
      <c r="D400" s="85"/>
      <c r="E400" s="85"/>
      <c r="F400" s="85">
        <v>2</v>
      </c>
    </row>
    <row r="401" spans="1:6">
      <c r="A401" s="83" t="s">
        <v>2024</v>
      </c>
      <c r="B401" s="85">
        <v>6</v>
      </c>
      <c r="C401" s="85"/>
      <c r="D401" s="85"/>
      <c r="E401" s="85"/>
      <c r="F401" s="85">
        <v>6</v>
      </c>
    </row>
    <row r="402" spans="1:6">
      <c r="A402" s="83" t="s">
        <v>2111</v>
      </c>
      <c r="B402" s="85">
        <v>2</v>
      </c>
      <c r="C402" s="85"/>
      <c r="D402" s="85"/>
      <c r="E402" s="85"/>
      <c r="F402" s="85">
        <v>2</v>
      </c>
    </row>
    <row r="403" spans="1:6">
      <c r="A403" s="83" t="s">
        <v>2112</v>
      </c>
      <c r="B403" s="85">
        <v>2</v>
      </c>
      <c r="C403" s="85"/>
      <c r="D403" s="85"/>
      <c r="E403" s="85"/>
      <c r="F403" s="85">
        <v>2</v>
      </c>
    </row>
    <row r="404" spans="1:6">
      <c r="A404" s="83" t="s">
        <v>2113</v>
      </c>
      <c r="B404" s="85">
        <v>2</v>
      </c>
      <c r="C404" s="85"/>
      <c r="D404" s="85"/>
      <c r="E404" s="85"/>
      <c r="F404" s="85">
        <v>2</v>
      </c>
    </row>
    <row r="405" spans="1:6">
      <c r="A405" s="83" t="s">
        <v>1656</v>
      </c>
      <c r="B405" s="85">
        <v>6</v>
      </c>
      <c r="C405" s="85"/>
      <c r="D405" s="85"/>
      <c r="E405" s="85"/>
      <c r="F405" s="85">
        <v>6</v>
      </c>
    </row>
    <row r="406" spans="1:6">
      <c r="A406" s="83" t="s">
        <v>2107</v>
      </c>
      <c r="B406" s="85">
        <v>2</v>
      </c>
      <c r="C406" s="85"/>
      <c r="D406" s="85"/>
      <c r="E406" s="85"/>
      <c r="F406" s="85">
        <v>2</v>
      </c>
    </row>
    <row r="407" spans="1:6">
      <c r="A407" s="83" t="s">
        <v>1794</v>
      </c>
      <c r="B407" s="85">
        <v>6</v>
      </c>
      <c r="C407" s="85"/>
      <c r="D407" s="85"/>
      <c r="E407" s="85"/>
      <c r="F407" s="85">
        <v>6</v>
      </c>
    </row>
    <row r="408" spans="1:6">
      <c r="A408" s="83" t="s">
        <v>2108</v>
      </c>
      <c r="B408" s="85">
        <v>6</v>
      </c>
      <c r="C408" s="85"/>
      <c r="D408" s="85"/>
      <c r="E408" s="85"/>
      <c r="F408" s="85">
        <v>6</v>
      </c>
    </row>
    <row r="409" spans="1:6">
      <c r="A409" s="83" t="s">
        <v>2109</v>
      </c>
      <c r="B409" s="85">
        <v>2</v>
      </c>
      <c r="C409" s="85"/>
      <c r="D409" s="85"/>
      <c r="E409" s="85"/>
      <c r="F409" s="85">
        <v>2</v>
      </c>
    </row>
    <row r="410" spans="1:6">
      <c r="A410" s="83" t="s">
        <v>977</v>
      </c>
      <c r="B410" s="85">
        <v>6</v>
      </c>
      <c r="C410" s="85"/>
      <c r="D410" s="85"/>
      <c r="E410" s="85"/>
      <c r="F410" s="85">
        <v>6</v>
      </c>
    </row>
    <row r="411" spans="1:6">
      <c r="A411" s="83" t="s">
        <v>1925</v>
      </c>
      <c r="B411" s="85"/>
      <c r="C411" s="85">
        <v>12</v>
      </c>
      <c r="D411" s="85"/>
      <c r="E411" s="85"/>
      <c r="F411" s="85">
        <v>12</v>
      </c>
    </row>
    <row r="412" spans="1:6">
      <c r="A412" s="82">
        <v>10811215</v>
      </c>
      <c r="B412" s="85">
        <v>27</v>
      </c>
      <c r="C412" s="85">
        <v>12</v>
      </c>
      <c r="D412" s="85"/>
      <c r="E412" s="85"/>
      <c r="F412" s="85">
        <v>39</v>
      </c>
    </row>
    <row r="413" spans="1:6">
      <c r="A413" s="83" t="s">
        <v>1998</v>
      </c>
      <c r="B413" s="85">
        <v>3</v>
      </c>
      <c r="C413" s="85"/>
      <c r="D413" s="85"/>
      <c r="E413" s="85"/>
      <c r="F413" s="85">
        <v>3</v>
      </c>
    </row>
    <row r="414" spans="1:6">
      <c r="A414" s="83" t="s">
        <v>2116</v>
      </c>
      <c r="B414" s="85">
        <v>6</v>
      </c>
      <c r="C414" s="85"/>
      <c r="D414" s="85"/>
      <c r="E414" s="85"/>
      <c r="F414" s="85">
        <v>6</v>
      </c>
    </row>
    <row r="415" spans="1:6">
      <c r="A415" s="83" t="s">
        <v>1799</v>
      </c>
      <c r="B415" s="85">
        <v>4</v>
      </c>
      <c r="C415" s="85"/>
      <c r="D415" s="85"/>
      <c r="E415" s="85"/>
      <c r="F415" s="85">
        <v>4</v>
      </c>
    </row>
    <row r="416" spans="1:6">
      <c r="A416" s="83" t="s">
        <v>2115</v>
      </c>
      <c r="B416" s="85">
        <v>4</v>
      </c>
      <c r="C416" s="85"/>
      <c r="D416" s="85"/>
      <c r="E416" s="85"/>
      <c r="F416" s="85">
        <v>4</v>
      </c>
    </row>
    <row r="417" spans="1:6">
      <c r="A417" s="83" t="s">
        <v>2120</v>
      </c>
      <c r="B417" s="85"/>
      <c r="C417" s="85">
        <v>12</v>
      </c>
      <c r="D417" s="85"/>
      <c r="E417" s="85"/>
      <c r="F417" s="85">
        <v>12</v>
      </c>
    </row>
    <row r="418" spans="1:6">
      <c r="A418" s="83" t="s">
        <v>2118</v>
      </c>
      <c r="B418" s="85">
        <v>6</v>
      </c>
      <c r="C418" s="85"/>
      <c r="D418" s="85"/>
      <c r="E418" s="85"/>
      <c r="F418" s="85">
        <v>6</v>
      </c>
    </row>
    <row r="419" spans="1:6">
      <c r="A419" s="83" t="s">
        <v>2117</v>
      </c>
      <c r="B419" s="85"/>
      <c r="C419" s="85"/>
      <c r="D419" s="85"/>
      <c r="E419" s="85"/>
      <c r="F419" s="85"/>
    </row>
    <row r="420" spans="1:6">
      <c r="A420" s="83" t="s">
        <v>2119</v>
      </c>
      <c r="B420" s="85">
        <v>4</v>
      </c>
      <c r="C420" s="85"/>
      <c r="D420" s="85"/>
      <c r="E420" s="85"/>
      <c r="F420" s="85">
        <v>4</v>
      </c>
    </row>
    <row r="421" spans="1:6">
      <c r="A421" s="82">
        <v>10811221</v>
      </c>
      <c r="B421" s="85">
        <v>22</v>
      </c>
      <c r="C421" s="85">
        <v>12</v>
      </c>
      <c r="D421" s="85"/>
      <c r="E421" s="85"/>
      <c r="F421" s="85">
        <v>34</v>
      </c>
    </row>
    <row r="422" spans="1:6">
      <c r="A422" s="83" t="s">
        <v>2121</v>
      </c>
      <c r="B422" s="85">
        <v>6</v>
      </c>
      <c r="C422" s="85"/>
      <c r="D422" s="85"/>
      <c r="E422" s="85"/>
      <c r="F422" s="85">
        <v>6</v>
      </c>
    </row>
    <row r="423" spans="1:6">
      <c r="A423" s="83" t="s">
        <v>1918</v>
      </c>
      <c r="B423" s="85">
        <v>0</v>
      </c>
      <c r="C423" s="85"/>
      <c r="D423" s="85"/>
      <c r="E423" s="85"/>
      <c r="F423" s="85">
        <v>0</v>
      </c>
    </row>
    <row r="424" spans="1:6">
      <c r="A424" s="83" t="s">
        <v>2123</v>
      </c>
      <c r="B424" s="85">
        <v>6</v>
      </c>
      <c r="C424" s="85"/>
      <c r="D424" s="85"/>
      <c r="E424" s="85"/>
      <c r="F424" s="85">
        <v>6</v>
      </c>
    </row>
    <row r="425" spans="1:6">
      <c r="A425" s="83" t="s">
        <v>1840</v>
      </c>
      <c r="B425" s="85"/>
      <c r="C425" s="85">
        <v>12</v>
      </c>
      <c r="D425" s="85"/>
      <c r="E425" s="85"/>
      <c r="F425" s="85">
        <v>12</v>
      </c>
    </row>
    <row r="426" spans="1:6">
      <c r="A426" s="83" t="s">
        <v>2122</v>
      </c>
      <c r="B426" s="85">
        <v>6</v>
      </c>
      <c r="C426" s="85"/>
      <c r="D426" s="85"/>
      <c r="E426" s="85"/>
      <c r="F426" s="85">
        <v>6</v>
      </c>
    </row>
    <row r="427" spans="1:6">
      <c r="A427" s="83" t="s">
        <v>2124</v>
      </c>
      <c r="B427" s="85">
        <v>4</v>
      </c>
      <c r="C427" s="85"/>
      <c r="D427" s="85"/>
      <c r="E427" s="85"/>
      <c r="F427" s="85">
        <v>4</v>
      </c>
    </row>
    <row r="428" spans="1:6">
      <c r="A428" s="82">
        <v>10811248</v>
      </c>
      <c r="B428" s="85">
        <v>28</v>
      </c>
      <c r="C428" s="85">
        <v>12</v>
      </c>
      <c r="D428" s="85"/>
      <c r="E428" s="85"/>
      <c r="F428" s="85">
        <v>40</v>
      </c>
    </row>
    <row r="429" spans="1:6">
      <c r="A429" s="83" t="s">
        <v>2125</v>
      </c>
      <c r="B429" s="85">
        <v>4</v>
      </c>
      <c r="C429" s="85"/>
      <c r="D429" s="85"/>
      <c r="E429" s="85"/>
      <c r="F429" s="85">
        <v>4</v>
      </c>
    </row>
    <row r="430" spans="1:6">
      <c r="A430" s="83" t="s">
        <v>2127</v>
      </c>
      <c r="B430" s="85">
        <v>6</v>
      </c>
      <c r="C430" s="85"/>
      <c r="D430" s="85"/>
      <c r="E430" s="85"/>
      <c r="F430" s="85">
        <v>6</v>
      </c>
    </row>
    <row r="431" spans="1:6">
      <c r="A431" s="83" t="s">
        <v>1929</v>
      </c>
      <c r="B431" s="85"/>
      <c r="C431" s="85">
        <v>12</v>
      </c>
      <c r="D431" s="85"/>
      <c r="E431" s="85"/>
      <c r="F431" s="85">
        <v>12</v>
      </c>
    </row>
    <row r="432" spans="1:6">
      <c r="A432" s="83" t="s">
        <v>2126</v>
      </c>
      <c r="B432" s="85">
        <v>6</v>
      </c>
      <c r="C432" s="85"/>
      <c r="D432" s="85"/>
      <c r="E432" s="85"/>
      <c r="F432" s="85">
        <v>6</v>
      </c>
    </row>
    <row r="433" spans="1:6">
      <c r="A433" s="83" t="s">
        <v>1856</v>
      </c>
      <c r="B433" s="85">
        <v>6</v>
      </c>
      <c r="C433" s="85"/>
      <c r="D433" s="85"/>
      <c r="E433" s="85"/>
      <c r="F433" s="85">
        <v>6</v>
      </c>
    </row>
    <row r="434" spans="1:6">
      <c r="A434" s="83" t="s">
        <v>2096</v>
      </c>
      <c r="B434" s="85">
        <v>6</v>
      </c>
      <c r="C434" s="85"/>
      <c r="D434" s="85"/>
      <c r="E434" s="85"/>
      <c r="F434" s="85">
        <v>6</v>
      </c>
    </row>
    <row r="435" spans="1:6">
      <c r="A435" s="82">
        <v>10811249</v>
      </c>
      <c r="B435" s="85">
        <v>28</v>
      </c>
      <c r="C435" s="85">
        <v>12</v>
      </c>
      <c r="D435" s="85"/>
      <c r="E435" s="85"/>
      <c r="F435" s="85">
        <v>40</v>
      </c>
    </row>
    <row r="436" spans="1:6">
      <c r="A436" s="83" t="s">
        <v>2136</v>
      </c>
      <c r="B436" s="85">
        <v>4</v>
      </c>
      <c r="C436" s="85"/>
      <c r="D436" s="85"/>
      <c r="E436" s="85"/>
      <c r="F436" s="85">
        <v>4</v>
      </c>
    </row>
    <row r="437" spans="1:6">
      <c r="A437" s="83" t="s">
        <v>1998</v>
      </c>
      <c r="B437" s="85">
        <v>3</v>
      </c>
      <c r="C437" s="85"/>
      <c r="D437" s="85"/>
      <c r="E437" s="85"/>
      <c r="F437" s="85">
        <v>3</v>
      </c>
    </row>
    <row r="438" spans="1:6">
      <c r="A438" s="83" t="s">
        <v>1822</v>
      </c>
      <c r="B438" s="85"/>
      <c r="C438" s="85">
        <v>12</v>
      </c>
      <c r="D438" s="85"/>
      <c r="E438" s="85"/>
      <c r="F438" s="85">
        <v>12</v>
      </c>
    </row>
    <row r="439" spans="1:6">
      <c r="A439" s="83" t="s">
        <v>1755</v>
      </c>
      <c r="B439" s="85">
        <v>2</v>
      </c>
      <c r="C439" s="85"/>
      <c r="D439" s="85"/>
      <c r="E439" s="85"/>
      <c r="F439" s="85">
        <v>2</v>
      </c>
    </row>
    <row r="440" spans="1:6">
      <c r="A440" s="83" t="s">
        <v>2133</v>
      </c>
      <c r="B440" s="85"/>
      <c r="C440" s="85"/>
      <c r="D440" s="85"/>
      <c r="E440" s="85"/>
      <c r="F440" s="85"/>
    </row>
    <row r="441" spans="1:6">
      <c r="A441" s="83" t="s">
        <v>2128</v>
      </c>
      <c r="B441" s="85">
        <v>2</v>
      </c>
      <c r="C441" s="85"/>
      <c r="D441" s="85"/>
      <c r="E441" s="85"/>
      <c r="F441" s="85">
        <v>2</v>
      </c>
    </row>
    <row r="442" spans="1:6">
      <c r="A442" s="83" t="s">
        <v>2129</v>
      </c>
      <c r="B442" s="85">
        <v>2</v>
      </c>
      <c r="C442" s="85"/>
      <c r="D442" s="85"/>
      <c r="E442" s="85"/>
      <c r="F442" s="85">
        <v>2</v>
      </c>
    </row>
    <row r="443" spans="1:6">
      <c r="A443" s="83" t="s">
        <v>2130</v>
      </c>
      <c r="B443" s="85">
        <v>2</v>
      </c>
      <c r="C443" s="85"/>
      <c r="D443" s="85"/>
      <c r="E443" s="85"/>
      <c r="F443" s="85">
        <v>2</v>
      </c>
    </row>
    <row r="444" spans="1:6">
      <c r="A444" s="83" t="s">
        <v>2131</v>
      </c>
      <c r="B444" s="85">
        <v>2</v>
      </c>
      <c r="C444" s="85"/>
      <c r="D444" s="85"/>
      <c r="E444" s="85"/>
      <c r="F444" s="85">
        <v>2</v>
      </c>
    </row>
    <row r="445" spans="1:6">
      <c r="A445" s="83" t="s">
        <v>2135</v>
      </c>
      <c r="B445" s="85">
        <v>4</v>
      </c>
      <c r="C445" s="85"/>
      <c r="D445" s="85"/>
      <c r="E445" s="85"/>
      <c r="F445" s="85">
        <v>4</v>
      </c>
    </row>
    <row r="446" spans="1:6">
      <c r="A446" s="83" t="s">
        <v>2132</v>
      </c>
      <c r="B446" s="85">
        <v>3</v>
      </c>
      <c r="C446" s="85"/>
      <c r="D446" s="85"/>
      <c r="E446" s="85"/>
      <c r="F446" s="85">
        <v>3</v>
      </c>
    </row>
    <row r="447" spans="1:6">
      <c r="A447" s="83" t="s">
        <v>2134</v>
      </c>
      <c r="B447" s="85">
        <v>4</v>
      </c>
      <c r="C447" s="85"/>
      <c r="D447" s="85"/>
      <c r="E447" s="85"/>
      <c r="F447" s="85">
        <v>4</v>
      </c>
    </row>
    <row r="448" spans="1:6">
      <c r="A448" s="82">
        <v>10811256</v>
      </c>
      <c r="B448" s="85">
        <v>24</v>
      </c>
      <c r="C448" s="85">
        <v>12</v>
      </c>
      <c r="D448" s="85"/>
      <c r="E448" s="85"/>
      <c r="F448" s="85">
        <v>36</v>
      </c>
    </row>
    <row r="449" spans="1:6">
      <c r="A449" s="83" t="s">
        <v>1761</v>
      </c>
      <c r="B449" s="85">
        <v>6</v>
      </c>
      <c r="C449" s="85"/>
      <c r="D449" s="85"/>
      <c r="E449" s="85"/>
      <c r="F449" s="85">
        <v>6</v>
      </c>
    </row>
    <row r="450" spans="1:6">
      <c r="A450" s="83" t="s">
        <v>2138</v>
      </c>
      <c r="B450" s="85">
        <v>2</v>
      </c>
      <c r="C450" s="85"/>
      <c r="D450" s="85"/>
      <c r="E450" s="85"/>
      <c r="F450" s="85">
        <v>2</v>
      </c>
    </row>
    <row r="451" spans="1:6">
      <c r="A451" s="83" t="s">
        <v>1900</v>
      </c>
      <c r="B451" s="85"/>
      <c r="C451" s="85">
        <v>12</v>
      </c>
      <c r="D451" s="85"/>
      <c r="E451" s="85"/>
      <c r="F451" s="85">
        <v>12</v>
      </c>
    </row>
    <row r="452" spans="1:6">
      <c r="A452" s="83" t="s">
        <v>1856</v>
      </c>
      <c r="B452" s="85">
        <v>6</v>
      </c>
      <c r="C452" s="85"/>
      <c r="D452" s="85"/>
      <c r="E452" s="85"/>
      <c r="F452" s="85">
        <v>6</v>
      </c>
    </row>
    <row r="453" spans="1:6">
      <c r="A453" s="83" t="s">
        <v>2096</v>
      </c>
      <c r="B453" s="85">
        <v>6</v>
      </c>
      <c r="C453" s="85"/>
      <c r="D453" s="85"/>
      <c r="E453" s="85"/>
      <c r="F453" s="85">
        <v>6</v>
      </c>
    </row>
    <row r="454" spans="1:6">
      <c r="A454" s="83" t="s">
        <v>2137</v>
      </c>
      <c r="B454" s="85">
        <v>4</v>
      </c>
      <c r="C454" s="85"/>
      <c r="D454" s="85"/>
      <c r="E454" s="85"/>
      <c r="F454" s="85">
        <v>4</v>
      </c>
    </row>
    <row r="455" spans="1:6">
      <c r="A455" s="82">
        <v>10811258</v>
      </c>
      <c r="B455" s="85">
        <v>16</v>
      </c>
      <c r="C455" s="85">
        <v>12</v>
      </c>
      <c r="D455" s="85">
        <v>12</v>
      </c>
      <c r="E455" s="85"/>
      <c r="F455" s="85">
        <v>40</v>
      </c>
    </row>
    <row r="456" spans="1:6">
      <c r="A456" s="83" t="s">
        <v>1777</v>
      </c>
      <c r="B456" s="85">
        <v>6</v>
      </c>
      <c r="C456" s="85"/>
      <c r="D456" s="85"/>
      <c r="E456" s="85"/>
      <c r="F456" s="85">
        <v>6</v>
      </c>
    </row>
    <row r="457" spans="1:6">
      <c r="A457" s="83" t="s">
        <v>944</v>
      </c>
      <c r="B457" s="85"/>
      <c r="C457" s="85"/>
      <c r="D457" s="85">
        <v>12</v>
      </c>
      <c r="E457" s="85"/>
      <c r="F457" s="85">
        <v>12</v>
      </c>
    </row>
    <row r="458" spans="1:6">
      <c r="A458" s="83" t="s">
        <v>1778</v>
      </c>
      <c r="B458" s="85">
        <v>4</v>
      </c>
      <c r="C458" s="85"/>
      <c r="D458" s="85"/>
      <c r="E458" s="85"/>
      <c r="F458" s="85">
        <v>4</v>
      </c>
    </row>
    <row r="459" spans="1:6">
      <c r="A459" s="83" t="s">
        <v>1840</v>
      </c>
      <c r="B459" s="85"/>
      <c r="C459" s="85">
        <v>12</v>
      </c>
      <c r="D459" s="85"/>
      <c r="E459" s="85"/>
      <c r="F459" s="85">
        <v>12</v>
      </c>
    </row>
    <row r="460" spans="1:6">
      <c r="A460" s="83" t="s">
        <v>2139</v>
      </c>
      <c r="B460" s="85">
        <v>6</v>
      </c>
      <c r="C460" s="85"/>
      <c r="D460" s="85"/>
      <c r="E460" s="85"/>
      <c r="F460" s="85">
        <v>6</v>
      </c>
    </row>
    <row r="461" spans="1:6">
      <c r="A461" s="82">
        <v>10811306</v>
      </c>
      <c r="B461" s="85"/>
      <c r="C461" s="85">
        <v>4</v>
      </c>
      <c r="D461" s="85"/>
      <c r="E461" s="85"/>
      <c r="F461" s="85">
        <v>4</v>
      </c>
    </row>
    <row r="462" spans="1:6">
      <c r="A462" s="83" t="s">
        <v>2035</v>
      </c>
      <c r="B462" s="85"/>
      <c r="C462" s="85">
        <v>4</v>
      </c>
      <c r="D462" s="85"/>
      <c r="E462" s="85"/>
      <c r="F462" s="85">
        <v>4</v>
      </c>
    </row>
    <row r="463" spans="1:6">
      <c r="A463" s="82">
        <v>10811310</v>
      </c>
      <c r="B463" s="85">
        <v>12</v>
      </c>
      <c r="C463" s="85">
        <v>12</v>
      </c>
      <c r="D463" s="85">
        <v>12</v>
      </c>
      <c r="E463" s="85"/>
      <c r="F463" s="85">
        <v>36</v>
      </c>
    </row>
    <row r="464" spans="1:6">
      <c r="A464" s="83" t="s">
        <v>2039</v>
      </c>
      <c r="B464" s="85">
        <v>6</v>
      </c>
      <c r="C464" s="85"/>
      <c r="D464" s="85"/>
      <c r="E464" s="85"/>
      <c r="F464" s="85">
        <v>6</v>
      </c>
    </row>
    <row r="465" spans="1:6">
      <c r="A465" s="83" t="s">
        <v>944</v>
      </c>
      <c r="B465" s="85"/>
      <c r="C465" s="85"/>
      <c r="D465" s="85">
        <v>12</v>
      </c>
      <c r="E465" s="85"/>
      <c r="F465" s="85">
        <v>12</v>
      </c>
    </row>
    <row r="466" spans="1:6">
      <c r="A466" s="83" t="s">
        <v>1822</v>
      </c>
      <c r="B466" s="85"/>
      <c r="C466" s="85">
        <v>12</v>
      </c>
      <c r="D466" s="85"/>
      <c r="E466" s="85"/>
      <c r="F466" s="85">
        <v>12</v>
      </c>
    </row>
    <row r="467" spans="1:6">
      <c r="A467" s="83" t="s">
        <v>1357</v>
      </c>
      <c r="B467" s="85">
        <v>4</v>
      </c>
      <c r="C467" s="85"/>
      <c r="D467" s="85"/>
      <c r="E467" s="85"/>
      <c r="F467" s="85">
        <v>4</v>
      </c>
    </row>
    <row r="468" spans="1:6">
      <c r="A468" s="83" t="s">
        <v>2102</v>
      </c>
      <c r="B468" s="85">
        <v>2</v>
      </c>
      <c r="C468" s="85"/>
      <c r="D468" s="85"/>
      <c r="E468" s="85"/>
      <c r="F468" s="85">
        <v>2</v>
      </c>
    </row>
    <row r="469" spans="1:6">
      <c r="A469" s="82">
        <v>10811322</v>
      </c>
      <c r="B469" s="85">
        <v>12</v>
      </c>
      <c r="C469" s="85">
        <v>12</v>
      </c>
      <c r="D469" s="85">
        <v>12</v>
      </c>
      <c r="E469" s="85"/>
      <c r="F469" s="85">
        <v>36</v>
      </c>
    </row>
    <row r="470" spans="1:6">
      <c r="A470" s="83" t="s">
        <v>2039</v>
      </c>
      <c r="B470" s="85">
        <v>6</v>
      </c>
      <c r="C470" s="85"/>
      <c r="D470" s="85"/>
      <c r="E470" s="85"/>
      <c r="F470" s="85">
        <v>6</v>
      </c>
    </row>
    <row r="471" spans="1:6">
      <c r="A471" s="83" t="s">
        <v>2141</v>
      </c>
      <c r="B471" s="85"/>
      <c r="C471" s="85"/>
      <c r="D471" s="85">
        <v>12</v>
      </c>
      <c r="E471" s="85"/>
      <c r="F471" s="85">
        <v>12</v>
      </c>
    </row>
    <row r="472" spans="1:6">
      <c r="A472" s="83" t="s">
        <v>1822</v>
      </c>
      <c r="B472" s="85"/>
      <c r="C472" s="85">
        <v>12</v>
      </c>
      <c r="D472" s="85"/>
      <c r="E472" s="85"/>
      <c r="F472" s="85">
        <v>12</v>
      </c>
    </row>
    <row r="473" spans="1:6">
      <c r="A473" s="83" t="s">
        <v>2140</v>
      </c>
      <c r="B473" s="85">
        <v>4</v>
      </c>
      <c r="C473" s="85"/>
      <c r="D473" s="85"/>
      <c r="E473" s="85"/>
      <c r="F473" s="85">
        <v>4</v>
      </c>
    </row>
    <row r="474" spans="1:6">
      <c r="A474" s="83" t="s">
        <v>2102</v>
      </c>
      <c r="B474" s="85">
        <v>2</v>
      </c>
      <c r="C474" s="85"/>
      <c r="D474" s="85"/>
      <c r="E474" s="85"/>
      <c r="F474" s="85">
        <v>2</v>
      </c>
    </row>
    <row r="475" spans="1:6">
      <c r="A475" s="82">
        <v>10811402</v>
      </c>
      <c r="B475" s="85">
        <v>12</v>
      </c>
      <c r="C475" s="85">
        <v>12</v>
      </c>
      <c r="D475" s="85">
        <v>12</v>
      </c>
      <c r="E475" s="85"/>
      <c r="F475" s="85">
        <v>36</v>
      </c>
    </row>
    <row r="476" spans="1:6">
      <c r="A476" s="83" t="s">
        <v>2143</v>
      </c>
      <c r="B476" s="85"/>
      <c r="C476" s="85"/>
      <c r="D476" s="85">
        <v>12</v>
      </c>
      <c r="E476" s="85"/>
      <c r="F476" s="85">
        <v>12</v>
      </c>
    </row>
    <row r="477" spans="1:6">
      <c r="A477" s="83" t="s">
        <v>2142</v>
      </c>
      <c r="B477" s="85">
        <v>6</v>
      </c>
      <c r="C477" s="85"/>
      <c r="D477" s="85"/>
      <c r="E477" s="85"/>
      <c r="F477" s="85">
        <v>6</v>
      </c>
    </row>
    <row r="478" spans="1:6">
      <c r="A478" s="83" t="s">
        <v>1900</v>
      </c>
      <c r="B478" s="85"/>
      <c r="C478" s="85">
        <v>12</v>
      </c>
      <c r="D478" s="85"/>
      <c r="E478" s="85"/>
      <c r="F478" s="85">
        <v>12</v>
      </c>
    </row>
    <row r="479" spans="1:6">
      <c r="A479" s="83" t="s">
        <v>2051</v>
      </c>
      <c r="B479" s="85">
        <v>6</v>
      </c>
      <c r="C479" s="85"/>
      <c r="D479" s="85"/>
      <c r="E479" s="85"/>
      <c r="F479" s="85">
        <v>6</v>
      </c>
    </row>
    <row r="480" spans="1:6">
      <c r="A480" s="82">
        <v>10811407</v>
      </c>
      <c r="B480" s="85">
        <v>12</v>
      </c>
      <c r="C480" s="85">
        <v>12</v>
      </c>
      <c r="D480" s="85">
        <v>12</v>
      </c>
      <c r="E480" s="85"/>
      <c r="F480" s="85">
        <v>36</v>
      </c>
    </row>
    <row r="481" spans="1:6">
      <c r="A481" s="83" t="s">
        <v>2142</v>
      </c>
      <c r="B481" s="85">
        <v>6</v>
      </c>
      <c r="C481" s="85"/>
      <c r="D481" s="85"/>
      <c r="E481" s="85"/>
      <c r="F481" s="85">
        <v>6</v>
      </c>
    </row>
    <row r="482" spans="1:6">
      <c r="A482" s="83" t="s">
        <v>1900</v>
      </c>
      <c r="B482" s="85"/>
      <c r="C482" s="85">
        <v>12</v>
      </c>
      <c r="D482" s="85"/>
      <c r="E482" s="85"/>
      <c r="F482" s="85">
        <v>12</v>
      </c>
    </row>
    <row r="483" spans="1:6">
      <c r="A483" s="83" t="s">
        <v>2145</v>
      </c>
      <c r="B483" s="85"/>
      <c r="C483" s="85"/>
      <c r="D483" s="85">
        <v>12</v>
      </c>
      <c r="E483" s="85"/>
      <c r="F483" s="85">
        <v>12</v>
      </c>
    </row>
    <row r="484" spans="1:6">
      <c r="A484" s="83" t="s">
        <v>2144</v>
      </c>
      <c r="B484" s="85">
        <v>6</v>
      </c>
      <c r="C484" s="85"/>
      <c r="D484" s="85"/>
      <c r="E484" s="85"/>
      <c r="F484" s="85">
        <v>6</v>
      </c>
    </row>
    <row r="485" spans="1:6">
      <c r="A485" s="82">
        <v>10811411</v>
      </c>
      <c r="B485" s="85">
        <v>12</v>
      </c>
      <c r="C485" s="85">
        <v>12</v>
      </c>
      <c r="D485" s="85"/>
      <c r="E485" s="85"/>
      <c r="F485" s="85">
        <v>24</v>
      </c>
    </row>
    <row r="486" spans="1:6">
      <c r="A486" s="83" t="s">
        <v>2146</v>
      </c>
      <c r="B486" s="85">
        <v>6</v>
      </c>
      <c r="C486" s="85"/>
      <c r="D486" s="85"/>
      <c r="E486" s="85"/>
      <c r="F486" s="85">
        <v>6</v>
      </c>
    </row>
    <row r="487" spans="1:6">
      <c r="A487" s="83" t="s">
        <v>1900</v>
      </c>
      <c r="B487" s="85"/>
      <c r="C487" s="85">
        <v>12</v>
      </c>
      <c r="D487" s="85"/>
      <c r="E487" s="85"/>
      <c r="F487" s="85">
        <v>12</v>
      </c>
    </row>
    <row r="488" spans="1:6">
      <c r="A488" s="83" t="s">
        <v>2144</v>
      </c>
      <c r="B488" s="85">
        <v>6</v>
      </c>
      <c r="C488" s="85"/>
      <c r="D488" s="85"/>
      <c r="E488" s="85"/>
      <c r="F488" s="85">
        <v>6</v>
      </c>
    </row>
    <row r="489" spans="1:6">
      <c r="A489" s="82">
        <v>10811415</v>
      </c>
      <c r="B489" s="85">
        <v>24</v>
      </c>
      <c r="C489" s="85">
        <v>12</v>
      </c>
      <c r="D489" s="85"/>
      <c r="E489" s="85"/>
      <c r="F489" s="85">
        <v>36</v>
      </c>
    </row>
    <row r="490" spans="1:6">
      <c r="A490" s="83" t="s">
        <v>1877</v>
      </c>
      <c r="B490" s="85">
        <v>4</v>
      </c>
      <c r="C490" s="85"/>
      <c r="D490" s="85"/>
      <c r="E490" s="85"/>
      <c r="F490" s="85">
        <v>4</v>
      </c>
    </row>
    <row r="491" spans="1:6">
      <c r="A491" s="83" t="s">
        <v>2149</v>
      </c>
      <c r="B491" s="85"/>
      <c r="C491" s="85">
        <v>12</v>
      </c>
      <c r="D491" s="85"/>
      <c r="E491" s="85"/>
      <c r="F491" s="85">
        <v>12</v>
      </c>
    </row>
    <row r="492" spans="1:6">
      <c r="A492" s="83" t="s">
        <v>2147</v>
      </c>
      <c r="B492" s="85">
        <v>4</v>
      </c>
      <c r="C492" s="85"/>
      <c r="D492" s="85"/>
      <c r="E492" s="85"/>
      <c r="F492" s="85">
        <v>4</v>
      </c>
    </row>
    <row r="493" spans="1:6">
      <c r="A493" s="83" t="s">
        <v>2148</v>
      </c>
      <c r="B493" s="85">
        <v>6</v>
      </c>
      <c r="C493" s="85"/>
      <c r="D493" s="85"/>
      <c r="E493" s="85"/>
      <c r="F493" s="85">
        <v>6</v>
      </c>
    </row>
    <row r="494" spans="1:6">
      <c r="A494" s="83" t="s">
        <v>2030</v>
      </c>
      <c r="B494" s="85">
        <v>6</v>
      </c>
      <c r="C494" s="85"/>
      <c r="D494" s="85"/>
      <c r="E494" s="85"/>
      <c r="F494" s="85">
        <v>6</v>
      </c>
    </row>
    <row r="495" spans="1:6">
      <c r="A495" s="83" t="s">
        <v>2035</v>
      </c>
      <c r="B495" s="85">
        <v>4</v>
      </c>
      <c r="C495" s="85"/>
      <c r="D495" s="85"/>
      <c r="E495" s="85"/>
      <c r="F495" s="85">
        <v>4</v>
      </c>
    </row>
    <row r="496" spans="1:6">
      <c r="A496" s="82">
        <v>10811423</v>
      </c>
      <c r="B496" s="85">
        <v>24</v>
      </c>
      <c r="C496" s="85">
        <v>12</v>
      </c>
      <c r="D496" s="85"/>
      <c r="E496" s="85"/>
      <c r="F496" s="85">
        <v>36</v>
      </c>
    </row>
    <row r="497" spans="1:6">
      <c r="A497" s="83" t="s">
        <v>2142</v>
      </c>
      <c r="B497" s="85">
        <v>6</v>
      </c>
      <c r="C497" s="85"/>
      <c r="D497" s="85"/>
      <c r="E497" s="85"/>
      <c r="F497" s="85">
        <v>6</v>
      </c>
    </row>
    <row r="498" spans="1:6">
      <c r="A498" s="83" t="s">
        <v>2150</v>
      </c>
      <c r="B498" s="85">
        <v>6</v>
      </c>
      <c r="C498" s="85"/>
      <c r="D498" s="85"/>
      <c r="E498" s="85"/>
      <c r="F498" s="85">
        <v>6</v>
      </c>
    </row>
    <row r="499" spans="1:6">
      <c r="A499" s="83" t="s">
        <v>1900</v>
      </c>
      <c r="B499" s="85"/>
      <c r="C499" s="85">
        <v>12</v>
      </c>
      <c r="D499" s="85"/>
      <c r="E499" s="85"/>
      <c r="F499" s="85">
        <v>12</v>
      </c>
    </row>
    <row r="500" spans="1:6">
      <c r="A500" s="83" t="s">
        <v>2051</v>
      </c>
      <c r="B500" s="85">
        <v>6</v>
      </c>
      <c r="C500" s="85"/>
      <c r="D500" s="85"/>
      <c r="E500" s="85"/>
      <c r="F500" s="85">
        <v>6</v>
      </c>
    </row>
    <row r="501" spans="1:6">
      <c r="A501" s="83" t="s">
        <v>2151</v>
      </c>
      <c r="B501" s="85">
        <v>6</v>
      </c>
      <c r="C501" s="85"/>
      <c r="D501" s="85"/>
      <c r="E501" s="85"/>
      <c r="F501" s="85">
        <v>6</v>
      </c>
    </row>
    <row r="502" spans="1:6">
      <c r="A502" s="82">
        <v>10811424</v>
      </c>
      <c r="B502" s="85">
        <v>26</v>
      </c>
      <c r="C502" s="85">
        <v>12</v>
      </c>
      <c r="D502" s="85"/>
      <c r="E502" s="85"/>
      <c r="F502" s="85">
        <v>38</v>
      </c>
    </row>
    <row r="503" spans="1:6">
      <c r="A503" s="83" t="s">
        <v>1877</v>
      </c>
      <c r="B503" s="85">
        <v>4</v>
      </c>
      <c r="C503" s="85"/>
      <c r="D503" s="85"/>
      <c r="E503" s="85"/>
      <c r="F503" s="85">
        <v>4</v>
      </c>
    </row>
    <row r="504" spans="1:6">
      <c r="A504" s="83" t="s">
        <v>1900</v>
      </c>
      <c r="B504" s="85"/>
      <c r="C504" s="85">
        <v>12</v>
      </c>
      <c r="D504" s="85"/>
      <c r="E504" s="85"/>
      <c r="F504" s="85">
        <v>12</v>
      </c>
    </row>
    <row r="505" spans="1:6">
      <c r="A505" s="83" t="s">
        <v>2154</v>
      </c>
      <c r="B505" s="85">
        <v>6</v>
      </c>
      <c r="C505" s="85"/>
      <c r="D505" s="85"/>
      <c r="E505" s="85"/>
      <c r="F505" s="85">
        <v>6</v>
      </c>
    </row>
    <row r="506" spans="1:6">
      <c r="A506" s="83" t="s">
        <v>2152</v>
      </c>
      <c r="B506" s="85">
        <v>6</v>
      </c>
      <c r="C506" s="85"/>
      <c r="D506" s="85"/>
      <c r="E506" s="85"/>
      <c r="F506" s="85">
        <v>6</v>
      </c>
    </row>
    <row r="507" spans="1:6">
      <c r="A507" s="83" t="s">
        <v>2153</v>
      </c>
      <c r="B507" s="85">
        <v>6</v>
      </c>
      <c r="C507" s="85"/>
      <c r="D507" s="85"/>
      <c r="E507" s="85"/>
      <c r="F507" s="85">
        <v>6</v>
      </c>
    </row>
    <row r="508" spans="1:6">
      <c r="A508" s="83" t="s">
        <v>2035</v>
      </c>
      <c r="B508" s="85">
        <v>4</v>
      </c>
      <c r="C508" s="85"/>
      <c r="D508" s="85"/>
      <c r="E508" s="85"/>
      <c r="F508" s="85">
        <v>4</v>
      </c>
    </row>
    <row r="509" spans="1:6">
      <c r="A509" s="82">
        <v>10811426</v>
      </c>
      <c r="B509" s="85">
        <v>12</v>
      </c>
      <c r="C509" s="85">
        <v>12</v>
      </c>
      <c r="D509" s="85">
        <v>12</v>
      </c>
      <c r="E509" s="85"/>
      <c r="F509" s="85">
        <v>36</v>
      </c>
    </row>
    <row r="510" spans="1:6">
      <c r="A510" s="83" t="s">
        <v>2156</v>
      </c>
      <c r="B510" s="85"/>
      <c r="C510" s="85"/>
      <c r="D510" s="85">
        <v>12</v>
      </c>
      <c r="E510" s="85"/>
      <c r="F510" s="85">
        <v>12</v>
      </c>
    </row>
    <row r="511" spans="1:6">
      <c r="A511" s="83" t="s">
        <v>2142</v>
      </c>
      <c r="B511" s="85">
        <v>1</v>
      </c>
      <c r="C511" s="85"/>
      <c r="D511" s="85"/>
      <c r="E511" s="85"/>
      <c r="F511" s="85">
        <v>1</v>
      </c>
    </row>
    <row r="512" spans="1:6">
      <c r="A512" s="83" t="s">
        <v>1822</v>
      </c>
      <c r="B512" s="85"/>
      <c r="C512" s="85">
        <v>12</v>
      </c>
      <c r="D512" s="85"/>
      <c r="E512" s="85"/>
      <c r="F512" s="85">
        <v>12</v>
      </c>
    </row>
    <row r="513" spans="1:6">
      <c r="A513" s="83" t="s">
        <v>1602</v>
      </c>
      <c r="B513" s="85">
        <v>6</v>
      </c>
      <c r="C513" s="85"/>
      <c r="D513" s="85"/>
      <c r="E513" s="85"/>
      <c r="F513" s="85">
        <v>6</v>
      </c>
    </row>
    <row r="514" spans="1:6">
      <c r="A514" s="83" t="s">
        <v>2155</v>
      </c>
      <c r="B514" s="85">
        <v>3</v>
      </c>
      <c r="C514" s="85"/>
      <c r="D514" s="85"/>
      <c r="E514" s="85"/>
      <c r="F514" s="85">
        <v>3</v>
      </c>
    </row>
    <row r="515" spans="1:6">
      <c r="A515" s="83" t="s">
        <v>1767</v>
      </c>
      <c r="B515" s="85">
        <v>2</v>
      </c>
      <c r="C515" s="85"/>
      <c r="D515" s="85"/>
      <c r="E515" s="85"/>
      <c r="F515" s="85">
        <v>2</v>
      </c>
    </row>
    <row r="516" spans="1:6">
      <c r="A516" s="82">
        <v>10811427</v>
      </c>
      <c r="B516" s="85">
        <v>24</v>
      </c>
      <c r="C516" s="85">
        <v>12</v>
      </c>
      <c r="D516" s="85"/>
      <c r="E516" s="85"/>
      <c r="F516" s="85">
        <v>36</v>
      </c>
    </row>
    <row r="517" spans="1:6">
      <c r="A517" s="83" t="s">
        <v>2158</v>
      </c>
      <c r="B517" s="85">
        <v>6</v>
      </c>
      <c r="C517" s="85"/>
      <c r="D517" s="85"/>
      <c r="E517" s="85"/>
      <c r="F517" s="85">
        <v>6</v>
      </c>
    </row>
    <row r="518" spans="1:6">
      <c r="A518" s="83" t="s">
        <v>1900</v>
      </c>
      <c r="B518" s="85"/>
      <c r="C518" s="85">
        <v>12</v>
      </c>
      <c r="D518" s="85"/>
      <c r="E518" s="85"/>
      <c r="F518" s="85">
        <v>12</v>
      </c>
    </row>
    <row r="519" spans="1:6">
      <c r="A519" s="83" t="s">
        <v>2159</v>
      </c>
      <c r="B519" s="85">
        <v>6</v>
      </c>
      <c r="C519" s="85"/>
      <c r="D519" s="85"/>
      <c r="E519" s="85"/>
      <c r="F519" s="85">
        <v>6</v>
      </c>
    </row>
    <row r="520" spans="1:6">
      <c r="A520" s="83" t="s">
        <v>2160</v>
      </c>
      <c r="B520" s="85">
        <v>6</v>
      </c>
      <c r="C520" s="85"/>
      <c r="D520" s="85"/>
      <c r="E520" s="85"/>
      <c r="F520" s="85">
        <v>6</v>
      </c>
    </row>
    <row r="521" spans="1:6">
      <c r="A521" s="83" t="s">
        <v>2157</v>
      </c>
      <c r="B521" s="85">
        <v>6</v>
      </c>
      <c r="C521" s="85"/>
      <c r="D521" s="85"/>
      <c r="E521" s="85"/>
      <c r="F521" s="85">
        <v>6</v>
      </c>
    </row>
    <row r="522" spans="1:6">
      <c r="A522" s="82">
        <v>10811429</v>
      </c>
      <c r="B522" s="85">
        <v>9</v>
      </c>
      <c r="C522" s="85"/>
      <c r="D522" s="85"/>
      <c r="E522" s="85"/>
      <c r="F522" s="85">
        <v>9</v>
      </c>
    </row>
    <row r="523" spans="1:6">
      <c r="A523" s="83" t="s">
        <v>2836</v>
      </c>
      <c r="B523" s="85">
        <v>6</v>
      </c>
      <c r="C523" s="85"/>
      <c r="D523" s="85"/>
      <c r="E523" s="85"/>
      <c r="F523" s="85">
        <v>6</v>
      </c>
    </row>
    <row r="524" spans="1:6">
      <c r="A524" s="83" t="s">
        <v>2837</v>
      </c>
      <c r="B524" s="85">
        <v>1</v>
      </c>
      <c r="C524" s="85"/>
      <c r="D524" s="85"/>
      <c r="E524" s="85"/>
      <c r="F524" s="85">
        <v>1</v>
      </c>
    </row>
    <row r="525" spans="1:6">
      <c r="A525" s="83" t="s">
        <v>2838</v>
      </c>
      <c r="B525" s="85">
        <v>2</v>
      </c>
      <c r="C525" s="85"/>
      <c r="D525" s="85"/>
      <c r="E525" s="85"/>
      <c r="F525" s="85">
        <v>2</v>
      </c>
    </row>
    <row r="526" spans="1:6">
      <c r="A526" s="82">
        <v>10811434</v>
      </c>
      <c r="B526" s="85">
        <v>26</v>
      </c>
      <c r="C526" s="85">
        <v>12</v>
      </c>
      <c r="D526" s="85"/>
      <c r="E526" s="85"/>
      <c r="F526" s="85">
        <v>38</v>
      </c>
    </row>
    <row r="527" spans="1:6">
      <c r="A527" s="83" t="s">
        <v>1610</v>
      </c>
      <c r="B527" s="85">
        <v>4</v>
      </c>
      <c r="C527" s="85"/>
      <c r="D527" s="85"/>
      <c r="E527" s="85"/>
      <c r="F527" s="85">
        <v>4</v>
      </c>
    </row>
    <row r="528" spans="1:6">
      <c r="A528" s="83" t="s">
        <v>1930</v>
      </c>
      <c r="B528" s="85">
        <v>6</v>
      </c>
      <c r="C528" s="85"/>
      <c r="D528" s="85"/>
      <c r="E528" s="85"/>
      <c r="F528" s="85">
        <v>6</v>
      </c>
    </row>
    <row r="529" spans="1:6">
      <c r="A529" s="83" t="s">
        <v>2162</v>
      </c>
      <c r="B529" s="85">
        <v>4</v>
      </c>
      <c r="C529" s="85"/>
      <c r="D529" s="85"/>
      <c r="E529" s="85"/>
      <c r="F529" s="85">
        <v>4</v>
      </c>
    </row>
    <row r="530" spans="1:6">
      <c r="A530" s="83" t="s">
        <v>1868</v>
      </c>
      <c r="B530" s="85"/>
      <c r="C530" s="85">
        <v>12</v>
      </c>
      <c r="D530" s="85"/>
      <c r="E530" s="85"/>
      <c r="F530" s="85">
        <v>12</v>
      </c>
    </row>
    <row r="531" spans="1:6">
      <c r="A531" s="83" t="s">
        <v>2161</v>
      </c>
      <c r="B531" s="85">
        <v>6</v>
      </c>
      <c r="C531" s="85"/>
      <c r="D531" s="85"/>
      <c r="E531" s="85"/>
      <c r="F531" s="85">
        <v>6</v>
      </c>
    </row>
    <row r="532" spans="1:6">
      <c r="A532" s="83" t="s">
        <v>1870</v>
      </c>
      <c r="B532" s="85">
        <v>2</v>
      </c>
      <c r="C532" s="85"/>
      <c r="D532" s="85"/>
      <c r="E532" s="85"/>
      <c r="F532" s="85">
        <v>2</v>
      </c>
    </row>
    <row r="533" spans="1:6">
      <c r="A533" s="83" t="s">
        <v>1869</v>
      </c>
      <c r="B533" s="85">
        <v>2</v>
      </c>
      <c r="C533" s="85"/>
      <c r="D533" s="85"/>
      <c r="E533" s="85"/>
      <c r="F533" s="85">
        <v>2</v>
      </c>
    </row>
    <row r="534" spans="1:6">
      <c r="A534" s="83" t="s">
        <v>1871</v>
      </c>
      <c r="B534" s="85">
        <v>2</v>
      </c>
      <c r="C534" s="85"/>
      <c r="D534" s="85"/>
      <c r="E534" s="85"/>
      <c r="F534" s="85">
        <v>2</v>
      </c>
    </row>
    <row r="535" spans="1:6">
      <c r="A535" s="82">
        <v>10820112</v>
      </c>
      <c r="B535" s="85">
        <v>23</v>
      </c>
      <c r="C535" s="85">
        <v>4</v>
      </c>
      <c r="D535" s="85">
        <v>12</v>
      </c>
      <c r="E535" s="85"/>
      <c r="F535" s="85">
        <v>39</v>
      </c>
    </row>
    <row r="536" spans="1:6">
      <c r="A536" s="83" t="s">
        <v>1670</v>
      </c>
      <c r="B536" s="85"/>
      <c r="C536" s="85"/>
      <c r="D536" s="85">
        <v>12</v>
      </c>
      <c r="E536" s="85"/>
      <c r="F536" s="85">
        <v>12</v>
      </c>
    </row>
    <row r="537" spans="1:6">
      <c r="A537" s="83" t="s">
        <v>2165</v>
      </c>
      <c r="B537" s="85">
        <v>4</v>
      </c>
      <c r="C537" s="85"/>
      <c r="D537" s="85"/>
      <c r="E537" s="85"/>
      <c r="F537" s="85">
        <v>4</v>
      </c>
    </row>
    <row r="538" spans="1:6">
      <c r="A538" s="83" t="s">
        <v>2166</v>
      </c>
      <c r="B538" s="85"/>
      <c r="C538" s="85">
        <v>4</v>
      </c>
      <c r="D538" s="85"/>
      <c r="E538" s="85"/>
      <c r="F538" s="85">
        <v>4</v>
      </c>
    </row>
    <row r="539" spans="1:6">
      <c r="A539" s="83" t="s">
        <v>2051</v>
      </c>
      <c r="B539" s="85">
        <v>3</v>
      </c>
      <c r="C539" s="85"/>
      <c r="D539" s="85"/>
      <c r="E539" s="85"/>
      <c r="F539" s="85">
        <v>3</v>
      </c>
    </row>
    <row r="540" spans="1:6">
      <c r="A540" s="83" t="s">
        <v>2167</v>
      </c>
      <c r="B540" s="85">
        <v>6</v>
      </c>
      <c r="C540" s="85"/>
      <c r="D540" s="85"/>
      <c r="E540" s="85"/>
      <c r="F540" s="85">
        <v>6</v>
      </c>
    </row>
    <row r="541" spans="1:6">
      <c r="A541" s="83" t="s">
        <v>2163</v>
      </c>
      <c r="B541" s="85">
        <v>6</v>
      </c>
      <c r="C541" s="85"/>
      <c r="D541" s="85"/>
      <c r="E541" s="85"/>
      <c r="F541" s="85">
        <v>6</v>
      </c>
    </row>
    <row r="542" spans="1:6">
      <c r="A542" s="83" t="s">
        <v>2164</v>
      </c>
      <c r="B542" s="85">
        <v>4</v>
      </c>
      <c r="C542" s="85"/>
      <c r="D542" s="85"/>
      <c r="E542" s="85"/>
      <c r="F542" s="85">
        <v>4</v>
      </c>
    </row>
    <row r="543" spans="1:6">
      <c r="A543" s="82">
        <v>10820205</v>
      </c>
      <c r="B543" s="85">
        <v>13</v>
      </c>
      <c r="C543" s="85">
        <v>12</v>
      </c>
      <c r="D543" s="85">
        <v>12</v>
      </c>
      <c r="E543" s="85"/>
      <c r="F543" s="85">
        <v>37</v>
      </c>
    </row>
    <row r="544" spans="1:6">
      <c r="A544" s="83" t="s">
        <v>1610</v>
      </c>
      <c r="B544" s="85">
        <v>3</v>
      </c>
      <c r="C544" s="85"/>
      <c r="D544" s="85"/>
      <c r="E544" s="85"/>
      <c r="F544" s="85">
        <v>3</v>
      </c>
    </row>
    <row r="545" spans="1:6">
      <c r="A545" s="83" t="s">
        <v>2169</v>
      </c>
      <c r="B545" s="85"/>
      <c r="C545" s="85"/>
      <c r="D545" s="85">
        <v>12</v>
      </c>
      <c r="E545" s="85"/>
      <c r="F545" s="85">
        <v>12</v>
      </c>
    </row>
    <row r="546" spans="1:6">
      <c r="A546" s="83" t="s">
        <v>1688</v>
      </c>
      <c r="B546" s="85">
        <v>2</v>
      </c>
      <c r="C546" s="85"/>
      <c r="D546" s="85"/>
      <c r="E546" s="85"/>
      <c r="F546" s="85">
        <v>2</v>
      </c>
    </row>
    <row r="547" spans="1:6">
      <c r="A547" s="83" t="s">
        <v>1700</v>
      </c>
      <c r="B547" s="85">
        <v>4</v>
      </c>
      <c r="C547" s="85"/>
      <c r="D547" s="85"/>
      <c r="E547" s="85"/>
      <c r="F547" s="85">
        <v>4</v>
      </c>
    </row>
    <row r="548" spans="1:6">
      <c r="A548" s="83" t="s">
        <v>1845</v>
      </c>
      <c r="B548" s="85"/>
      <c r="C548" s="85">
        <v>12</v>
      </c>
      <c r="D548" s="85"/>
      <c r="E548" s="85"/>
      <c r="F548" s="85">
        <v>12</v>
      </c>
    </row>
    <row r="549" spans="1:6">
      <c r="A549" s="83" t="s">
        <v>2168</v>
      </c>
      <c r="B549" s="85">
        <v>2</v>
      </c>
      <c r="C549" s="85"/>
      <c r="D549" s="85"/>
      <c r="E549" s="85"/>
      <c r="F549" s="85">
        <v>2</v>
      </c>
    </row>
    <row r="550" spans="1:6">
      <c r="A550" s="83" t="s">
        <v>1767</v>
      </c>
      <c r="B550" s="85">
        <v>2</v>
      </c>
      <c r="C550" s="85"/>
      <c r="D550" s="85"/>
      <c r="E550" s="85"/>
      <c r="F550" s="85">
        <v>2</v>
      </c>
    </row>
    <row r="551" spans="1:6">
      <c r="A551" s="82">
        <v>10820207</v>
      </c>
      <c r="B551" s="85">
        <v>24</v>
      </c>
      <c r="C551" s="85">
        <v>12</v>
      </c>
      <c r="D551" s="85"/>
      <c r="E551" s="85"/>
      <c r="F551" s="85">
        <v>36</v>
      </c>
    </row>
    <row r="552" spans="1:6">
      <c r="A552" s="83" t="s">
        <v>1610</v>
      </c>
      <c r="B552" s="85">
        <v>3</v>
      </c>
      <c r="C552" s="85"/>
      <c r="D552" s="85"/>
      <c r="E552" s="85"/>
      <c r="F552" s="85">
        <v>3</v>
      </c>
    </row>
    <row r="553" spans="1:6">
      <c r="A553" s="83" t="s">
        <v>1844</v>
      </c>
      <c r="B553" s="85"/>
      <c r="C553" s="85">
        <v>12</v>
      </c>
      <c r="D553" s="85"/>
      <c r="E553" s="85"/>
      <c r="F553" s="85">
        <v>12</v>
      </c>
    </row>
    <row r="554" spans="1:6">
      <c r="A554" s="83" t="s">
        <v>2170</v>
      </c>
      <c r="B554" s="85">
        <v>2</v>
      </c>
      <c r="C554" s="85"/>
      <c r="D554" s="85"/>
      <c r="E554" s="85"/>
      <c r="F554" s="85">
        <v>2</v>
      </c>
    </row>
    <row r="555" spans="1:6">
      <c r="A555" s="83" t="s">
        <v>2171</v>
      </c>
      <c r="B555" s="85">
        <v>2</v>
      </c>
      <c r="C555" s="85"/>
      <c r="D555" s="85"/>
      <c r="E555" s="85"/>
      <c r="F555" s="85">
        <v>2</v>
      </c>
    </row>
    <row r="556" spans="1:6">
      <c r="A556" s="83" t="s">
        <v>2172</v>
      </c>
      <c r="B556" s="85">
        <v>2</v>
      </c>
      <c r="C556" s="85"/>
      <c r="D556" s="85"/>
      <c r="E556" s="85"/>
      <c r="F556" s="85">
        <v>2</v>
      </c>
    </row>
    <row r="557" spans="1:6">
      <c r="A557" s="83" t="s">
        <v>2173</v>
      </c>
      <c r="B557" s="85">
        <v>6</v>
      </c>
      <c r="C557" s="85"/>
      <c r="D557" s="85"/>
      <c r="E557" s="85"/>
      <c r="F557" s="85">
        <v>6</v>
      </c>
    </row>
    <row r="558" spans="1:6">
      <c r="A558" s="83" t="s">
        <v>1743</v>
      </c>
      <c r="B558" s="85">
        <v>4</v>
      </c>
      <c r="C558" s="85"/>
      <c r="D558" s="85"/>
      <c r="E558" s="85"/>
      <c r="F558" s="85">
        <v>4</v>
      </c>
    </row>
    <row r="559" spans="1:6">
      <c r="A559" s="83" t="s">
        <v>2174</v>
      </c>
      <c r="B559" s="85">
        <v>5</v>
      </c>
      <c r="C559" s="85"/>
      <c r="D559" s="85"/>
      <c r="E559" s="85"/>
      <c r="F559" s="85">
        <v>5</v>
      </c>
    </row>
    <row r="560" spans="1:6">
      <c r="A560" s="82">
        <v>10820505</v>
      </c>
      <c r="B560" s="85">
        <v>38</v>
      </c>
      <c r="C560" s="85">
        <v>12</v>
      </c>
      <c r="D560" s="85">
        <v>12</v>
      </c>
      <c r="E560" s="85"/>
      <c r="F560" s="85">
        <v>62</v>
      </c>
    </row>
    <row r="561" spans="1:6">
      <c r="A561" s="83" t="s">
        <v>2834</v>
      </c>
      <c r="B561" s="85"/>
      <c r="C561" s="85"/>
      <c r="D561" s="85">
        <v>12</v>
      </c>
      <c r="E561" s="85"/>
      <c r="F561" s="85">
        <v>12</v>
      </c>
    </row>
    <row r="562" spans="1:6">
      <c r="A562" s="83" t="s">
        <v>1596</v>
      </c>
      <c r="B562" s="85">
        <v>1</v>
      </c>
      <c r="C562" s="85"/>
      <c r="D562" s="85"/>
      <c r="E562" s="85"/>
      <c r="F562" s="85">
        <v>1</v>
      </c>
    </row>
    <row r="563" spans="1:6">
      <c r="A563" s="83" t="s">
        <v>1701</v>
      </c>
      <c r="B563" s="85">
        <v>6</v>
      </c>
      <c r="C563" s="85"/>
      <c r="D563" s="85"/>
      <c r="E563" s="85"/>
      <c r="F563" s="85">
        <v>6</v>
      </c>
    </row>
    <row r="564" spans="1:6">
      <c r="A564" s="83" t="s">
        <v>2176</v>
      </c>
      <c r="B564" s="85">
        <v>5</v>
      </c>
      <c r="C564" s="85"/>
      <c r="D564" s="85"/>
      <c r="E564" s="85"/>
      <c r="F564" s="85">
        <v>5</v>
      </c>
    </row>
    <row r="565" spans="1:6">
      <c r="A565" s="83" t="s">
        <v>1611</v>
      </c>
      <c r="B565" s="85">
        <v>2</v>
      </c>
      <c r="C565" s="85"/>
      <c r="D565" s="85"/>
      <c r="E565" s="85"/>
      <c r="F565" s="85">
        <v>2</v>
      </c>
    </row>
    <row r="566" spans="1:6">
      <c r="A566" s="83" t="s">
        <v>1612</v>
      </c>
      <c r="B566" s="85">
        <v>2</v>
      </c>
      <c r="C566" s="85"/>
      <c r="D566" s="85"/>
      <c r="E566" s="85"/>
      <c r="F566" s="85">
        <v>2</v>
      </c>
    </row>
    <row r="567" spans="1:6">
      <c r="A567" s="83" t="s">
        <v>2175</v>
      </c>
      <c r="B567" s="85">
        <v>6</v>
      </c>
      <c r="C567" s="85"/>
      <c r="D567" s="85"/>
      <c r="E567" s="85"/>
      <c r="F567" s="85">
        <v>6</v>
      </c>
    </row>
    <row r="568" spans="1:6">
      <c r="A568" s="83" t="s">
        <v>2177</v>
      </c>
      <c r="B568" s="85">
        <v>6</v>
      </c>
      <c r="C568" s="85"/>
      <c r="D568" s="85"/>
      <c r="E568" s="85"/>
      <c r="F568" s="85">
        <v>6</v>
      </c>
    </row>
    <row r="569" spans="1:6">
      <c r="A569" s="83" t="s">
        <v>1613</v>
      </c>
      <c r="B569" s="85">
        <v>6</v>
      </c>
      <c r="C569" s="85"/>
      <c r="D569" s="85"/>
      <c r="E569" s="85"/>
      <c r="F569" s="85">
        <v>6</v>
      </c>
    </row>
    <row r="570" spans="1:6">
      <c r="A570" s="83" t="s">
        <v>1820</v>
      </c>
      <c r="B570" s="85"/>
      <c r="C570" s="85">
        <v>12</v>
      </c>
      <c r="D570" s="85"/>
      <c r="E570" s="85"/>
      <c r="F570" s="85">
        <v>12</v>
      </c>
    </row>
    <row r="571" spans="1:6">
      <c r="A571" s="83" t="s">
        <v>2178</v>
      </c>
      <c r="B571" s="85">
        <v>2</v>
      </c>
      <c r="C571" s="85"/>
      <c r="D571" s="85"/>
      <c r="E571" s="85"/>
      <c r="F571" s="85">
        <v>2</v>
      </c>
    </row>
    <row r="572" spans="1:6">
      <c r="A572" s="83" t="s">
        <v>2833</v>
      </c>
      <c r="B572" s="85">
        <v>2</v>
      </c>
      <c r="C572" s="85"/>
      <c r="D572" s="85"/>
      <c r="E572" s="85"/>
      <c r="F572" s="85">
        <v>2</v>
      </c>
    </row>
    <row r="573" spans="1:6">
      <c r="A573" s="82">
        <v>10820603</v>
      </c>
      <c r="B573" s="85">
        <v>38</v>
      </c>
      <c r="C573" s="85">
        <v>12</v>
      </c>
      <c r="D573" s="85"/>
      <c r="E573" s="85"/>
      <c r="F573" s="85">
        <v>50</v>
      </c>
    </row>
    <row r="574" spans="1:6">
      <c r="A574" s="83" t="s">
        <v>1737</v>
      </c>
      <c r="B574" s="85">
        <v>4</v>
      </c>
      <c r="C574" s="85"/>
      <c r="D574" s="85"/>
      <c r="E574" s="85"/>
      <c r="F574" s="85">
        <v>4</v>
      </c>
    </row>
    <row r="575" spans="1:6">
      <c r="A575" s="83" t="s">
        <v>1742</v>
      </c>
      <c r="B575" s="85"/>
      <c r="C575" s="85">
        <v>4</v>
      </c>
      <c r="D575" s="85"/>
      <c r="E575" s="85"/>
      <c r="F575" s="85">
        <v>4</v>
      </c>
    </row>
    <row r="576" spans="1:6">
      <c r="A576" s="83" t="s">
        <v>2179</v>
      </c>
      <c r="B576" s="85">
        <v>2</v>
      </c>
      <c r="C576" s="85"/>
      <c r="D576" s="85"/>
      <c r="E576" s="85"/>
      <c r="F576" s="85">
        <v>2</v>
      </c>
    </row>
    <row r="577" spans="1:6">
      <c r="A577" s="83" t="s">
        <v>1361</v>
      </c>
      <c r="B577" s="85">
        <v>2</v>
      </c>
      <c r="C577" s="85"/>
      <c r="D577" s="85"/>
      <c r="E577" s="85"/>
      <c r="F577" s="85">
        <v>2</v>
      </c>
    </row>
    <row r="578" spans="1:6">
      <c r="A578" s="83" t="s">
        <v>1738</v>
      </c>
      <c r="B578" s="85">
        <v>2</v>
      </c>
      <c r="C578" s="85"/>
      <c r="D578" s="85"/>
      <c r="E578" s="85"/>
      <c r="F578" s="85">
        <v>2</v>
      </c>
    </row>
    <row r="579" spans="1:6">
      <c r="A579" s="83" t="s">
        <v>1607</v>
      </c>
      <c r="B579" s="85">
        <v>2</v>
      </c>
      <c r="C579" s="85"/>
      <c r="D579" s="85"/>
      <c r="E579" s="85"/>
      <c r="F579" s="85">
        <v>2</v>
      </c>
    </row>
    <row r="580" spans="1:6">
      <c r="A580" s="83" t="s">
        <v>1739</v>
      </c>
      <c r="B580" s="85">
        <v>6</v>
      </c>
      <c r="C580" s="85"/>
      <c r="D580" s="85"/>
      <c r="E580" s="85"/>
      <c r="F580" s="85">
        <v>6</v>
      </c>
    </row>
    <row r="581" spans="1:6">
      <c r="A581" s="83" t="s">
        <v>1741</v>
      </c>
      <c r="B581" s="85">
        <v>5</v>
      </c>
      <c r="C581" s="85"/>
      <c r="D581" s="85"/>
      <c r="E581" s="85"/>
      <c r="F581" s="85">
        <v>5</v>
      </c>
    </row>
    <row r="582" spans="1:6">
      <c r="A582" s="83" t="s">
        <v>1799</v>
      </c>
      <c r="B582" s="85">
        <v>1</v>
      </c>
      <c r="C582" s="85"/>
      <c r="D582" s="85"/>
      <c r="E582" s="85"/>
      <c r="F582" s="85">
        <v>1</v>
      </c>
    </row>
    <row r="583" spans="1:6">
      <c r="A583" s="83" t="s">
        <v>1036</v>
      </c>
      <c r="B583" s="85">
        <v>6</v>
      </c>
      <c r="C583" s="85"/>
      <c r="D583" s="85"/>
      <c r="E583" s="85"/>
      <c r="F583" s="85">
        <v>6</v>
      </c>
    </row>
    <row r="584" spans="1:6">
      <c r="A584" s="83" t="s">
        <v>1820</v>
      </c>
      <c r="B584" s="85"/>
      <c r="C584" s="85">
        <v>8</v>
      </c>
      <c r="D584" s="85"/>
      <c r="E584" s="85"/>
      <c r="F584" s="85">
        <v>8</v>
      </c>
    </row>
    <row r="585" spans="1:6">
      <c r="A585" s="83" t="s">
        <v>1740</v>
      </c>
      <c r="B585" s="85">
        <v>4</v>
      </c>
      <c r="C585" s="85"/>
      <c r="D585" s="85"/>
      <c r="E585" s="85"/>
      <c r="F585" s="85">
        <v>4</v>
      </c>
    </row>
    <row r="586" spans="1:6">
      <c r="A586" s="83" t="s">
        <v>1827</v>
      </c>
      <c r="B586" s="85">
        <v>4</v>
      </c>
      <c r="C586" s="85"/>
      <c r="D586" s="85"/>
      <c r="E586" s="85"/>
      <c r="F586" s="85">
        <v>4</v>
      </c>
    </row>
    <row r="587" spans="1:6">
      <c r="A587" s="82">
        <v>10825405</v>
      </c>
      <c r="B587" s="85">
        <v>24</v>
      </c>
      <c r="C587" s="85">
        <v>12</v>
      </c>
      <c r="D587" s="85">
        <v>12</v>
      </c>
      <c r="E587" s="85"/>
      <c r="F587" s="85">
        <v>48</v>
      </c>
    </row>
    <row r="588" spans="1:6">
      <c r="A588" s="83" t="s">
        <v>2180</v>
      </c>
      <c r="B588" s="85">
        <v>2</v>
      </c>
      <c r="C588" s="85"/>
      <c r="D588" s="85"/>
      <c r="E588" s="85"/>
      <c r="F588" s="85">
        <v>2</v>
      </c>
    </row>
    <row r="589" spans="1:6">
      <c r="A589" s="83" t="s">
        <v>2705</v>
      </c>
      <c r="B589" s="85"/>
      <c r="C589" s="85"/>
      <c r="D589" s="85">
        <v>12</v>
      </c>
      <c r="E589" s="85"/>
      <c r="F589" s="85">
        <v>12</v>
      </c>
    </row>
    <row r="590" spans="1:6">
      <c r="A590" s="83" t="s">
        <v>2181</v>
      </c>
      <c r="B590" s="85">
        <v>6</v>
      </c>
      <c r="C590" s="85"/>
      <c r="D590" s="85"/>
      <c r="E590" s="85"/>
      <c r="F590" s="85">
        <v>6</v>
      </c>
    </row>
    <row r="591" spans="1:6">
      <c r="A591" s="83" t="s">
        <v>2182</v>
      </c>
      <c r="B591" s="85">
        <v>4</v>
      </c>
      <c r="C591" s="85"/>
      <c r="D591" s="85"/>
      <c r="E591" s="85"/>
      <c r="F591" s="85">
        <v>4</v>
      </c>
    </row>
    <row r="592" spans="1:6">
      <c r="A592" s="83" t="s">
        <v>2183</v>
      </c>
      <c r="B592" s="85">
        <v>6</v>
      </c>
      <c r="C592" s="85"/>
      <c r="D592" s="85"/>
      <c r="E592" s="85"/>
      <c r="F592" s="85">
        <v>6</v>
      </c>
    </row>
    <row r="593" spans="1:6">
      <c r="A593" s="83" t="s">
        <v>1820</v>
      </c>
      <c r="B593" s="85"/>
      <c r="C593" s="85">
        <v>12</v>
      </c>
      <c r="D593" s="85"/>
      <c r="E593" s="85"/>
      <c r="F593" s="85">
        <v>12</v>
      </c>
    </row>
    <row r="594" spans="1:6">
      <c r="A594" s="83" t="s">
        <v>2184</v>
      </c>
      <c r="B594" s="85">
        <v>6</v>
      </c>
      <c r="C594" s="85"/>
      <c r="D594" s="85"/>
      <c r="E594" s="85"/>
      <c r="F594" s="85">
        <v>6</v>
      </c>
    </row>
    <row r="595" spans="1:6">
      <c r="A595" s="82">
        <v>10825601</v>
      </c>
      <c r="B595" s="85">
        <v>25</v>
      </c>
      <c r="C595" s="85">
        <v>12</v>
      </c>
      <c r="D595" s="85">
        <v>12</v>
      </c>
      <c r="E595" s="85"/>
      <c r="F595" s="85">
        <v>49</v>
      </c>
    </row>
    <row r="596" spans="1:6">
      <c r="A596" s="83" t="s">
        <v>1674</v>
      </c>
      <c r="B596" s="85">
        <v>2</v>
      </c>
      <c r="C596" s="85"/>
      <c r="D596" s="85"/>
      <c r="E596" s="85"/>
      <c r="F596" s="85">
        <v>2</v>
      </c>
    </row>
    <row r="597" spans="1:6">
      <c r="A597" s="83" t="s">
        <v>1128</v>
      </c>
      <c r="B597" s="85">
        <v>3</v>
      </c>
      <c r="C597" s="85"/>
      <c r="D597" s="85"/>
      <c r="E597" s="85"/>
      <c r="F597" s="85">
        <v>3</v>
      </c>
    </row>
    <row r="598" spans="1:6">
      <c r="A598" s="83" t="s">
        <v>944</v>
      </c>
      <c r="B598" s="85"/>
      <c r="C598" s="85"/>
      <c r="D598" s="85">
        <v>12</v>
      </c>
      <c r="E598" s="85"/>
      <c r="F598" s="85">
        <v>12</v>
      </c>
    </row>
    <row r="599" spans="1:6">
      <c r="A599" s="83" t="s">
        <v>2185</v>
      </c>
      <c r="B599" s="85">
        <v>6</v>
      </c>
      <c r="C599" s="85"/>
      <c r="D599" s="85"/>
      <c r="E599" s="85"/>
      <c r="F599" s="85">
        <v>6</v>
      </c>
    </row>
    <row r="600" spans="1:6">
      <c r="A600" s="83" t="s">
        <v>977</v>
      </c>
      <c r="B600" s="85">
        <v>6</v>
      </c>
      <c r="C600" s="85"/>
      <c r="D600" s="85"/>
      <c r="E600" s="85"/>
      <c r="F600" s="85">
        <v>6</v>
      </c>
    </row>
    <row r="601" spans="1:6">
      <c r="A601" s="83" t="s">
        <v>1820</v>
      </c>
      <c r="B601" s="85"/>
      <c r="C601" s="85">
        <v>12</v>
      </c>
      <c r="D601" s="85"/>
      <c r="E601" s="85"/>
      <c r="F601" s="85">
        <v>12</v>
      </c>
    </row>
    <row r="602" spans="1:6">
      <c r="A602" s="83" t="s">
        <v>2188</v>
      </c>
      <c r="B602" s="85">
        <v>1</v>
      </c>
      <c r="C602" s="85"/>
      <c r="D602" s="85"/>
      <c r="E602" s="85"/>
      <c r="F602" s="85">
        <v>1</v>
      </c>
    </row>
    <row r="603" spans="1:6">
      <c r="A603" s="83" t="s">
        <v>2186</v>
      </c>
      <c r="B603" s="85">
        <v>2</v>
      </c>
      <c r="C603" s="85"/>
      <c r="D603" s="85"/>
      <c r="E603" s="85"/>
      <c r="F603" s="85">
        <v>2</v>
      </c>
    </row>
    <row r="604" spans="1:6">
      <c r="A604" s="83" t="s">
        <v>1702</v>
      </c>
      <c r="B604" s="85">
        <v>3</v>
      </c>
      <c r="C604" s="85"/>
      <c r="D604" s="85"/>
      <c r="E604" s="85"/>
      <c r="F604" s="85">
        <v>3</v>
      </c>
    </row>
    <row r="605" spans="1:6">
      <c r="A605" s="83" t="s">
        <v>2187</v>
      </c>
      <c r="B605" s="85">
        <v>2</v>
      </c>
      <c r="C605" s="85"/>
      <c r="D605" s="85"/>
      <c r="E605" s="85"/>
      <c r="F605" s="85">
        <v>2</v>
      </c>
    </row>
    <row r="606" spans="1:6">
      <c r="A606" s="82">
        <v>10825606</v>
      </c>
      <c r="B606" s="85">
        <v>28</v>
      </c>
      <c r="C606" s="85">
        <v>12</v>
      </c>
      <c r="D606" s="85">
        <v>12</v>
      </c>
      <c r="E606" s="85"/>
      <c r="F606" s="85">
        <v>52</v>
      </c>
    </row>
    <row r="607" spans="1:6">
      <c r="A607" s="83" t="s">
        <v>1736</v>
      </c>
      <c r="B607" s="85"/>
      <c r="C607" s="85"/>
      <c r="D607" s="85">
        <v>12</v>
      </c>
      <c r="E607" s="85"/>
      <c r="F607" s="85">
        <v>12</v>
      </c>
    </row>
    <row r="608" spans="1:6">
      <c r="A608" s="83" t="s">
        <v>1734</v>
      </c>
      <c r="B608" s="85">
        <v>1</v>
      </c>
      <c r="C608" s="85"/>
      <c r="D608" s="85"/>
      <c r="E608" s="85"/>
      <c r="F608" s="85">
        <v>1</v>
      </c>
    </row>
    <row r="609" spans="1:6">
      <c r="A609" s="83" t="s">
        <v>1246</v>
      </c>
      <c r="B609" s="85">
        <v>3</v>
      </c>
      <c r="C609" s="85"/>
      <c r="D609" s="85"/>
      <c r="E609" s="85"/>
      <c r="F609" s="85">
        <v>3</v>
      </c>
    </row>
    <row r="610" spans="1:6">
      <c r="A610" s="83" t="s">
        <v>1735</v>
      </c>
      <c r="B610" s="85">
        <v>6</v>
      </c>
      <c r="C610" s="85"/>
      <c r="D610" s="85"/>
      <c r="E610" s="85"/>
      <c r="F610" s="85">
        <v>6</v>
      </c>
    </row>
    <row r="611" spans="1:6">
      <c r="A611" s="83" t="s">
        <v>2189</v>
      </c>
      <c r="B611" s="85">
        <v>3</v>
      </c>
      <c r="C611" s="85"/>
      <c r="D611" s="85"/>
      <c r="E611" s="85"/>
      <c r="F611" s="85">
        <v>3</v>
      </c>
    </row>
    <row r="612" spans="1:6">
      <c r="A612" s="83" t="s">
        <v>2190</v>
      </c>
      <c r="B612" s="85">
        <v>2</v>
      </c>
      <c r="C612" s="85"/>
      <c r="D612" s="85"/>
      <c r="E612" s="85"/>
      <c r="F612" s="85">
        <v>2</v>
      </c>
    </row>
    <row r="613" spans="1:6">
      <c r="A613" s="83" t="s">
        <v>1595</v>
      </c>
      <c r="B613" s="85">
        <v>6</v>
      </c>
      <c r="C613" s="85"/>
      <c r="D613" s="85"/>
      <c r="E613" s="85"/>
      <c r="F613" s="85">
        <v>6</v>
      </c>
    </row>
    <row r="614" spans="1:6">
      <c r="A614" s="83" t="s">
        <v>1820</v>
      </c>
      <c r="B614" s="85"/>
      <c r="C614" s="85">
        <v>12</v>
      </c>
      <c r="D614" s="85"/>
      <c r="E614" s="85"/>
      <c r="F614" s="85">
        <v>12</v>
      </c>
    </row>
    <row r="615" spans="1:6">
      <c r="A615" s="83" t="s">
        <v>2191</v>
      </c>
      <c r="B615" s="85">
        <v>4</v>
      </c>
      <c r="C615" s="85"/>
      <c r="D615" s="85"/>
      <c r="E615" s="85"/>
      <c r="F615" s="85">
        <v>4</v>
      </c>
    </row>
    <row r="616" spans="1:6">
      <c r="A616" s="83" t="s">
        <v>1733</v>
      </c>
      <c r="B616" s="85">
        <v>3</v>
      </c>
      <c r="C616" s="85"/>
      <c r="D616" s="85"/>
      <c r="E616" s="85"/>
      <c r="F616" s="85">
        <v>3</v>
      </c>
    </row>
    <row r="617" spans="1:6">
      <c r="A617" s="82">
        <v>10825608</v>
      </c>
      <c r="B617" s="85">
        <v>27</v>
      </c>
      <c r="C617" s="85">
        <v>12</v>
      </c>
      <c r="D617" s="85">
        <v>12</v>
      </c>
      <c r="E617" s="85"/>
      <c r="F617" s="85">
        <v>51</v>
      </c>
    </row>
    <row r="618" spans="1:6">
      <c r="A618" s="83" t="s">
        <v>2192</v>
      </c>
      <c r="B618" s="85">
        <v>6</v>
      </c>
      <c r="C618" s="85"/>
      <c r="D618" s="85"/>
      <c r="E618" s="85"/>
      <c r="F618" s="85">
        <v>6</v>
      </c>
    </row>
    <row r="619" spans="1:6">
      <c r="A619" s="83" t="s">
        <v>1128</v>
      </c>
      <c r="B619" s="85">
        <v>3</v>
      </c>
      <c r="C619" s="85"/>
      <c r="D619" s="85"/>
      <c r="E619" s="85"/>
      <c r="F619" s="85">
        <v>3</v>
      </c>
    </row>
    <row r="620" spans="1:6">
      <c r="A620" s="83" t="s">
        <v>944</v>
      </c>
      <c r="B620" s="85"/>
      <c r="C620" s="85"/>
      <c r="D620" s="85">
        <v>12</v>
      </c>
      <c r="E620" s="85"/>
      <c r="F620" s="85">
        <v>12</v>
      </c>
    </row>
    <row r="621" spans="1:6">
      <c r="A621" s="83" t="s">
        <v>2193</v>
      </c>
      <c r="B621" s="85">
        <v>6</v>
      </c>
      <c r="C621" s="85"/>
      <c r="D621" s="85"/>
      <c r="E621" s="85"/>
      <c r="F621" s="85">
        <v>6</v>
      </c>
    </row>
    <row r="622" spans="1:6">
      <c r="A622" s="83" t="s">
        <v>1385</v>
      </c>
      <c r="B622" s="85">
        <v>6</v>
      </c>
      <c r="C622" s="85"/>
      <c r="D622" s="85"/>
      <c r="E622" s="85"/>
      <c r="F622" s="85">
        <v>6</v>
      </c>
    </row>
    <row r="623" spans="1:6">
      <c r="A623" s="83" t="s">
        <v>1848</v>
      </c>
      <c r="B623" s="85"/>
      <c r="C623" s="85">
        <v>12</v>
      </c>
      <c r="D623" s="85"/>
      <c r="E623" s="85"/>
      <c r="F623" s="85">
        <v>12</v>
      </c>
    </row>
    <row r="624" spans="1:6">
      <c r="A624" s="83" t="s">
        <v>2194</v>
      </c>
      <c r="B624" s="85">
        <v>4</v>
      </c>
      <c r="C624" s="85"/>
      <c r="D624" s="85"/>
      <c r="E624" s="85"/>
      <c r="F624" s="85">
        <v>4</v>
      </c>
    </row>
    <row r="625" spans="1:6">
      <c r="A625" s="83" t="s">
        <v>2195</v>
      </c>
      <c r="B625" s="85">
        <v>2</v>
      </c>
      <c r="C625" s="85"/>
      <c r="D625" s="85"/>
      <c r="E625" s="85"/>
      <c r="F625" s="85">
        <v>2</v>
      </c>
    </row>
    <row r="626" spans="1:6">
      <c r="A626" s="82">
        <v>10850201</v>
      </c>
      <c r="B626" s="85">
        <v>29</v>
      </c>
      <c r="C626" s="85"/>
      <c r="D626" s="85">
        <v>12</v>
      </c>
      <c r="E626" s="85"/>
      <c r="F626" s="85">
        <v>41</v>
      </c>
    </row>
    <row r="627" spans="1:6">
      <c r="A627" s="83" t="s">
        <v>1674</v>
      </c>
      <c r="B627" s="85">
        <v>2</v>
      </c>
      <c r="C627" s="85"/>
      <c r="D627" s="85"/>
      <c r="E627" s="85"/>
      <c r="F627" s="85">
        <v>2</v>
      </c>
    </row>
    <row r="628" spans="1:6">
      <c r="A628" s="83" t="s">
        <v>2197</v>
      </c>
      <c r="B628" s="85">
        <v>3</v>
      </c>
      <c r="C628" s="85"/>
      <c r="D628" s="85"/>
      <c r="E628" s="85"/>
      <c r="F628" s="85">
        <v>3</v>
      </c>
    </row>
    <row r="629" spans="1:6">
      <c r="A629" s="83" t="s">
        <v>1608</v>
      </c>
      <c r="B629" s="85">
        <v>4</v>
      </c>
      <c r="C629" s="85"/>
      <c r="D629" s="85"/>
      <c r="E629" s="85"/>
      <c r="F629" s="85">
        <v>4</v>
      </c>
    </row>
    <row r="630" spans="1:6">
      <c r="A630" s="83" t="s">
        <v>1794</v>
      </c>
      <c r="B630" s="85">
        <v>6</v>
      </c>
      <c r="C630" s="85"/>
      <c r="D630" s="85"/>
      <c r="E630" s="85"/>
      <c r="F630" s="85">
        <v>6</v>
      </c>
    </row>
    <row r="631" spans="1:6">
      <c r="A631" s="83" t="s">
        <v>1877</v>
      </c>
      <c r="B631" s="85">
        <v>2</v>
      </c>
      <c r="C631" s="85"/>
      <c r="D631" s="85"/>
      <c r="E631" s="85"/>
      <c r="F631" s="85">
        <v>2</v>
      </c>
    </row>
    <row r="632" spans="1:6">
      <c r="A632" s="83" t="s">
        <v>977</v>
      </c>
      <c r="B632" s="85">
        <v>6</v>
      </c>
      <c r="C632" s="85"/>
      <c r="D632" s="85"/>
      <c r="E632" s="85"/>
      <c r="F632" s="85">
        <v>6</v>
      </c>
    </row>
    <row r="633" spans="1:6">
      <c r="A633" s="83" t="s">
        <v>2198</v>
      </c>
      <c r="B633" s="85"/>
      <c r="C633" s="85"/>
      <c r="D633" s="85">
        <v>12</v>
      </c>
      <c r="E633" s="85"/>
      <c r="F633" s="85">
        <v>12</v>
      </c>
    </row>
    <row r="634" spans="1:6">
      <c r="A634" s="83" t="s">
        <v>2196</v>
      </c>
      <c r="B634" s="85">
        <v>2</v>
      </c>
      <c r="C634" s="85"/>
      <c r="D634" s="85"/>
      <c r="E634" s="85"/>
      <c r="F634" s="85">
        <v>2</v>
      </c>
    </row>
    <row r="635" spans="1:6">
      <c r="A635" s="83" t="s">
        <v>1600</v>
      </c>
      <c r="B635" s="85">
        <v>4</v>
      </c>
      <c r="C635" s="85"/>
      <c r="D635" s="85"/>
      <c r="E635" s="85"/>
      <c r="F635" s="85">
        <v>4</v>
      </c>
    </row>
    <row r="636" spans="1:6">
      <c r="A636" s="82">
        <v>10850204</v>
      </c>
      <c r="B636" s="85">
        <v>24</v>
      </c>
      <c r="C636" s="85">
        <v>12</v>
      </c>
      <c r="D636" s="85">
        <v>12</v>
      </c>
      <c r="E636" s="85"/>
      <c r="F636" s="85">
        <v>48</v>
      </c>
    </row>
    <row r="637" spans="1:6">
      <c r="A637" s="83" t="s">
        <v>1596</v>
      </c>
      <c r="B637" s="85">
        <v>2</v>
      </c>
      <c r="C637" s="85"/>
      <c r="D637" s="85"/>
      <c r="E637" s="85"/>
      <c r="F637" s="85">
        <v>2</v>
      </c>
    </row>
    <row r="638" spans="1:6">
      <c r="A638" s="83" t="s">
        <v>1608</v>
      </c>
      <c r="B638" s="85">
        <v>4</v>
      </c>
      <c r="C638" s="85"/>
      <c r="D638" s="85"/>
      <c r="E638" s="85"/>
      <c r="F638" s="85">
        <v>4</v>
      </c>
    </row>
    <row r="639" spans="1:6">
      <c r="A639" s="83" t="s">
        <v>1768</v>
      </c>
      <c r="B639" s="85"/>
      <c r="C639" s="85"/>
      <c r="D639" s="85">
        <v>12</v>
      </c>
      <c r="E639" s="85"/>
      <c r="F639" s="85">
        <v>12</v>
      </c>
    </row>
    <row r="640" spans="1:6">
      <c r="A640" s="83" t="s">
        <v>1794</v>
      </c>
      <c r="B640" s="85">
        <v>6</v>
      </c>
      <c r="C640" s="85"/>
      <c r="D640" s="85"/>
      <c r="E640" s="85"/>
      <c r="F640" s="85">
        <v>6</v>
      </c>
    </row>
    <row r="641" spans="1:6">
      <c r="A641" s="83" t="s">
        <v>977</v>
      </c>
      <c r="B641" s="85">
        <v>6</v>
      </c>
      <c r="C641" s="85"/>
      <c r="D641" s="85"/>
      <c r="E641" s="85"/>
      <c r="F641" s="85">
        <v>6</v>
      </c>
    </row>
    <row r="642" spans="1:6">
      <c r="A642" s="83" t="s">
        <v>1853</v>
      </c>
      <c r="B642" s="85"/>
      <c r="C642" s="85">
        <v>12</v>
      </c>
      <c r="D642" s="85"/>
      <c r="E642" s="85"/>
      <c r="F642" s="85">
        <v>12</v>
      </c>
    </row>
    <row r="643" spans="1:6">
      <c r="A643" s="83" t="s">
        <v>2199</v>
      </c>
      <c r="B643" s="85">
        <v>2</v>
      </c>
      <c r="C643" s="85"/>
      <c r="D643" s="85"/>
      <c r="E643" s="85"/>
      <c r="F643" s="85">
        <v>2</v>
      </c>
    </row>
    <row r="644" spans="1:6">
      <c r="A644" s="83" t="s">
        <v>1600</v>
      </c>
      <c r="B644" s="85">
        <v>4</v>
      </c>
      <c r="C644" s="85"/>
      <c r="D644" s="85"/>
      <c r="E644" s="85"/>
      <c r="F644" s="85">
        <v>4</v>
      </c>
    </row>
    <row r="645" spans="1:6">
      <c r="A645" s="82">
        <v>10850212</v>
      </c>
      <c r="B645" s="85">
        <v>6</v>
      </c>
      <c r="C645" s="85"/>
      <c r="D645" s="85"/>
      <c r="E645" s="85"/>
      <c r="F645" s="85">
        <v>6</v>
      </c>
    </row>
    <row r="646" spans="1:6">
      <c r="A646" s="83" t="s">
        <v>1794</v>
      </c>
      <c r="B646" s="85">
        <v>6</v>
      </c>
      <c r="C646" s="85"/>
      <c r="D646" s="85"/>
      <c r="E646" s="85"/>
      <c r="F646" s="85">
        <v>6</v>
      </c>
    </row>
    <row r="647" spans="1:6">
      <c r="A647" s="82">
        <v>10850230</v>
      </c>
      <c r="B647" s="85">
        <v>12</v>
      </c>
      <c r="C647" s="85">
        <v>12</v>
      </c>
      <c r="D647" s="85">
        <v>12</v>
      </c>
      <c r="E647" s="85"/>
      <c r="F647" s="85">
        <v>36</v>
      </c>
    </row>
    <row r="648" spans="1:6">
      <c r="A648" s="83" t="s">
        <v>2062</v>
      </c>
      <c r="B648" s="85">
        <v>6</v>
      </c>
      <c r="C648" s="85"/>
      <c r="D648" s="85"/>
      <c r="E648" s="85"/>
      <c r="F648" s="85">
        <v>6</v>
      </c>
    </row>
    <row r="649" spans="1:6">
      <c r="A649" s="83" t="s">
        <v>2202</v>
      </c>
      <c r="B649" s="85"/>
      <c r="C649" s="85"/>
      <c r="D649" s="85">
        <v>12</v>
      </c>
      <c r="E649" s="85"/>
      <c r="F649" s="85">
        <v>12</v>
      </c>
    </row>
    <row r="650" spans="1:6">
      <c r="A650" s="83" t="s">
        <v>1822</v>
      </c>
      <c r="B650" s="85"/>
      <c r="C650" s="85">
        <v>12</v>
      </c>
      <c r="D650" s="85"/>
      <c r="E650" s="85"/>
      <c r="F650" s="85">
        <v>12</v>
      </c>
    </row>
    <row r="651" spans="1:6">
      <c r="A651" s="83" t="s">
        <v>2200</v>
      </c>
      <c r="B651" s="85">
        <v>2</v>
      </c>
      <c r="C651" s="85"/>
      <c r="D651" s="85"/>
      <c r="E651" s="85"/>
      <c r="F651" s="85">
        <v>2</v>
      </c>
    </row>
    <row r="652" spans="1:6">
      <c r="A652" s="83" t="s">
        <v>2201</v>
      </c>
      <c r="B652" s="85">
        <v>4</v>
      </c>
      <c r="C652" s="85"/>
      <c r="D652" s="85"/>
      <c r="E652" s="85"/>
      <c r="F652" s="85">
        <v>4</v>
      </c>
    </row>
    <row r="653" spans="1:6">
      <c r="A653" s="82">
        <v>10851109</v>
      </c>
      <c r="B653" s="85">
        <v>24</v>
      </c>
      <c r="C653" s="85">
        <v>12</v>
      </c>
      <c r="D653" s="85"/>
      <c r="E653" s="85"/>
      <c r="F653" s="85">
        <v>36</v>
      </c>
    </row>
    <row r="654" spans="1:6">
      <c r="A654" s="83" t="s">
        <v>1998</v>
      </c>
      <c r="B654" s="85">
        <v>6</v>
      </c>
      <c r="C654" s="85"/>
      <c r="D654" s="85"/>
      <c r="E654" s="85"/>
      <c r="F654" s="85">
        <v>6</v>
      </c>
    </row>
    <row r="655" spans="1:6">
      <c r="A655" s="83" t="s">
        <v>2204</v>
      </c>
      <c r="B655" s="85">
        <v>6</v>
      </c>
      <c r="C655" s="85"/>
      <c r="D655" s="85"/>
      <c r="E655" s="85"/>
      <c r="F655" s="85">
        <v>6</v>
      </c>
    </row>
    <row r="656" spans="1:6">
      <c r="A656" s="83" t="s">
        <v>1903</v>
      </c>
      <c r="B656" s="85"/>
      <c r="C656" s="85">
        <v>12</v>
      </c>
      <c r="D656" s="85"/>
      <c r="E656" s="85"/>
      <c r="F656" s="85">
        <v>12</v>
      </c>
    </row>
    <row r="657" spans="1:6">
      <c r="A657" s="83" t="s">
        <v>2051</v>
      </c>
      <c r="B657" s="85">
        <v>6</v>
      </c>
      <c r="C657" s="85"/>
      <c r="D657" s="85"/>
      <c r="E657" s="85"/>
      <c r="F657" s="85">
        <v>6</v>
      </c>
    </row>
    <row r="658" spans="1:6">
      <c r="A658" s="83" t="s">
        <v>2203</v>
      </c>
      <c r="B658" s="85">
        <v>6</v>
      </c>
      <c r="C658" s="85"/>
      <c r="D658" s="85"/>
      <c r="E658" s="85"/>
      <c r="F658" s="85">
        <v>6</v>
      </c>
    </row>
    <row r="659" spans="1:6">
      <c r="A659" s="82">
        <v>10851128</v>
      </c>
      <c r="B659" s="85">
        <v>26</v>
      </c>
      <c r="C659" s="85">
        <v>12</v>
      </c>
      <c r="D659" s="85"/>
      <c r="E659" s="85"/>
      <c r="F659" s="85">
        <v>38</v>
      </c>
    </row>
    <row r="660" spans="1:6">
      <c r="A660" s="83" t="s">
        <v>2543</v>
      </c>
      <c r="B660" s="85">
        <v>6</v>
      </c>
      <c r="C660" s="85"/>
      <c r="D660" s="85"/>
      <c r="E660" s="85"/>
      <c r="F660" s="85">
        <v>6</v>
      </c>
    </row>
    <row r="661" spans="1:6">
      <c r="A661" s="83" t="s">
        <v>2205</v>
      </c>
      <c r="B661" s="85">
        <v>6</v>
      </c>
      <c r="C661" s="85"/>
      <c r="D661" s="85"/>
      <c r="E661" s="85"/>
      <c r="F661" s="85">
        <v>6</v>
      </c>
    </row>
    <row r="662" spans="1:6">
      <c r="A662" s="83" t="s">
        <v>2716</v>
      </c>
      <c r="B662" s="85">
        <v>6</v>
      </c>
      <c r="C662" s="85"/>
      <c r="D662" s="85"/>
      <c r="E662" s="85"/>
      <c r="F662" s="85">
        <v>6</v>
      </c>
    </row>
    <row r="663" spans="1:6">
      <c r="A663" s="83" t="s">
        <v>2718</v>
      </c>
      <c r="B663" s="85"/>
      <c r="C663" s="85">
        <v>12</v>
      </c>
      <c r="D663" s="85"/>
      <c r="E663" s="85"/>
      <c r="F663" s="85">
        <v>12</v>
      </c>
    </row>
    <row r="664" spans="1:6">
      <c r="A664" s="83" t="s">
        <v>2719</v>
      </c>
      <c r="B664" s="85">
        <v>4</v>
      </c>
      <c r="C664" s="85"/>
      <c r="D664" s="85"/>
      <c r="E664" s="85"/>
      <c r="F664" s="85">
        <v>4</v>
      </c>
    </row>
    <row r="665" spans="1:6">
      <c r="A665" s="83" t="s">
        <v>2717</v>
      </c>
      <c r="B665" s="85">
        <v>4</v>
      </c>
      <c r="C665" s="85"/>
      <c r="D665" s="85"/>
      <c r="E665" s="85"/>
      <c r="F665" s="85">
        <v>4</v>
      </c>
    </row>
    <row r="666" spans="1:6">
      <c r="A666" s="82">
        <v>10851137</v>
      </c>
      <c r="B666" s="85">
        <v>26</v>
      </c>
      <c r="C666" s="85"/>
      <c r="D666" s="85">
        <v>12</v>
      </c>
      <c r="E666" s="85"/>
      <c r="F666" s="85">
        <v>38</v>
      </c>
    </row>
    <row r="667" spans="1:6">
      <c r="A667" s="83" t="s">
        <v>2206</v>
      </c>
      <c r="B667" s="85">
        <v>6</v>
      </c>
      <c r="C667" s="85"/>
      <c r="D667" s="85"/>
      <c r="E667" s="85"/>
      <c r="F667" s="85">
        <v>6</v>
      </c>
    </row>
    <row r="668" spans="1:6">
      <c r="A668" s="83" t="s">
        <v>940</v>
      </c>
      <c r="B668" s="85"/>
      <c r="C668" s="85"/>
      <c r="D668" s="85">
        <v>12</v>
      </c>
      <c r="E668" s="85"/>
      <c r="F668" s="85">
        <v>12</v>
      </c>
    </row>
    <row r="669" spans="1:6">
      <c r="A669" s="83" t="s">
        <v>2205</v>
      </c>
      <c r="B669" s="85">
        <v>2</v>
      </c>
      <c r="C669" s="85"/>
      <c r="D669" s="85"/>
      <c r="E669" s="85"/>
      <c r="F669" s="85">
        <v>2</v>
      </c>
    </row>
    <row r="670" spans="1:6">
      <c r="A670" s="83" t="s">
        <v>1877</v>
      </c>
      <c r="B670" s="85">
        <v>6</v>
      </c>
      <c r="C670" s="85"/>
      <c r="D670" s="85"/>
      <c r="E670" s="85"/>
      <c r="F670" s="85">
        <v>6</v>
      </c>
    </row>
    <row r="671" spans="1:6">
      <c r="A671" s="83" t="s">
        <v>2207</v>
      </c>
      <c r="B671" s="85">
        <v>6</v>
      </c>
      <c r="C671" s="85"/>
      <c r="D671" s="85"/>
      <c r="E671" s="85"/>
      <c r="F671" s="85">
        <v>6</v>
      </c>
    </row>
    <row r="672" spans="1:6">
      <c r="A672" s="83" t="s">
        <v>2208</v>
      </c>
      <c r="B672" s="85">
        <v>6</v>
      </c>
      <c r="C672" s="85"/>
      <c r="D672" s="85"/>
      <c r="E672" s="85"/>
      <c r="F672" s="85">
        <v>6</v>
      </c>
    </row>
    <row r="673" spans="1:6">
      <c r="A673" s="82">
        <v>10851216</v>
      </c>
      <c r="B673" s="85">
        <v>31</v>
      </c>
      <c r="C673" s="85">
        <v>12</v>
      </c>
      <c r="D673" s="85">
        <v>12</v>
      </c>
      <c r="E673" s="85"/>
      <c r="F673" s="85">
        <v>55</v>
      </c>
    </row>
    <row r="674" spans="1:6">
      <c r="A674" s="83" t="s">
        <v>2209</v>
      </c>
      <c r="B674" s="85">
        <v>1</v>
      </c>
      <c r="C674" s="85"/>
      <c r="D674" s="85"/>
      <c r="E674" s="85"/>
      <c r="F674" s="85">
        <v>1</v>
      </c>
    </row>
    <row r="675" spans="1:6">
      <c r="A675" s="83" t="s">
        <v>1128</v>
      </c>
      <c r="B675" s="85">
        <v>3</v>
      </c>
      <c r="C675" s="85"/>
      <c r="D675" s="85"/>
      <c r="E675" s="85"/>
      <c r="F675" s="85">
        <v>3</v>
      </c>
    </row>
    <row r="676" spans="1:6">
      <c r="A676" s="83" t="s">
        <v>1891</v>
      </c>
      <c r="B676" s="85"/>
      <c r="C676" s="85"/>
      <c r="D676" s="85">
        <v>12</v>
      </c>
      <c r="E676" s="85"/>
      <c r="F676" s="85">
        <v>12</v>
      </c>
    </row>
    <row r="677" spans="1:6">
      <c r="A677" s="83" t="s">
        <v>2211</v>
      </c>
      <c r="B677" s="85">
        <v>6</v>
      </c>
      <c r="C677" s="85"/>
      <c r="D677" s="85"/>
      <c r="E677" s="85"/>
      <c r="F677" s="85">
        <v>6</v>
      </c>
    </row>
    <row r="678" spans="1:6">
      <c r="A678" s="83" t="s">
        <v>2212</v>
      </c>
      <c r="B678" s="85">
        <v>6</v>
      </c>
      <c r="C678" s="85"/>
      <c r="D678" s="85"/>
      <c r="E678" s="85"/>
      <c r="F678" s="85">
        <v>6</v>
      </c>
    </row>
    <row r="679" spans="1:6">
      <c r="A679" s="83" t="s">
        <v>977</v>
      </c>
      <c r="B679" s="85">
        <v>12</v>
      </c>
      <c r="C679" s="85"/>
      <c r="D679" s="85"/>
      <c r="E679" s="85"/>
      <c r="F679" s="85">
        <v>12</v>
      </c>
    </row>
    <row r="680" spans="1:6">
      <c r="A680" s="83" t="s">
        <v>1959</v>
      </c>
      <c r="B680" s="85"/>
      <c r="C680" s="85">
        <v>12</v>
      </c>
      <c r="D680" s="85"/>
      <c r="E680" s="85"/>
      <c r="F680" s="85">
        <v>12</v>
      </c>
    </row>
    <row r="681" spans="1:6">
      <c r="A681" s="83" t="s">
        <v>2210</v>
      </c>
      <c r="B681" s="85">
        <v>3</v>
      </c>
      <c r="C681" s="85"/>
      <c r="D681" s="85"/>
      <c r="E681" s="85"/>
      <c r="F681" s="85">
        <v>3</v>
      </c>
    </row>
    <row r="682" spans="1:6">
      <c r="A682" s="82">
        <v>10851308</v>
      </c>
      <c r="B682" s="85">
        <v>14</v>
      </c>
      <c r="C682" s="85">
        <v>12</v>
      </c>
      <c r="D682" s="85">
        <v>12</v>
      </c>
      <c r="E682" s="85"/>
      <c r="F682" s="85">
        <v>38</v>
      </c>
    </row>
    <row r="683" spans="1:6">
      <c r="A683" s="83" t="s">
        <v>1872</v>
      </c>
      <c r="B683" s="85">
        <v>4</v>
      </c>
      <c r="C683" s="85"/>
      <c r="D683" s="85"/>
      <c r="E683" s="85"/>
      <c r="F683" s="85">
        <v>4</v>
      </c>
    </row>
    <row r="684" spans="1:6">
      <c r="A684" s="83" t="s">
        <v>2214</v>
      </c>
      <c r="B684" s="85"/>
      <c r="C684" s="85"/>
      <c r="D684" s="85">
        <v>12</v>
      </c>
      <c r="E684" s="85"/>
      <c r="F684" s="85">
        <v>12</v>
      </c>
    </row>
    <row r="685" spans="1:6">
      <c r="A685" s="83" t="s">
        <v>2213</v>
      </c>
      <c r="B685" s="85">
        <v>6</v>
      </c>
      <c r="C685" s="85"/>
      <c r="D685" s="85"/>
      <c r="E685" s="85"/>
      <c r="F685" s="85">
        <v>6</v>
      </c>
    </row>
    <row r="686" spans="1:6">
      <c r="A686" s="83" t="s">
        <v>1873</v>
      </c>
      <c r="B686" s="85">
        <v>4</v>
      </c>
      <c r="C686" s="85"/>
      <c r="D686" s="85"/>
      <c r="E686" s="85"/>
      <c r="F686" s="85">
        <v>4</v>
      </c>
    </row>
    <row r="687" spans="1:6">
      <c r="A687" s="83" t="s">
        <v>1903</v>
      </c>
      <c r="B687" s="85"/>
      <c r="C687" s="85">
        <v>12</v>
      </c>
      <c r="D687" s="85"/>
      <c r="E687" s="85"/>
      <c r="F687" s="85">
        <v>12</v>
      </c>
    </row>
    <row r="688" spans="1:6">
      <c r="A688" s="82">
        <v>10851323</v>
      </c>
      <c r="B688" s="85">
        <v>18</v>
      </c>
      <c r="C688" s="85">
        <v>12</v>
      </c>
      <c r="D688" s="85">
        <v>12</v>
      </c>
      <c r="E688" s="85"/>
      <c r="F688" s="85">
        <v>42</v>
      </c>
    </row>
    <row r="689" spans="1:6">
      <c r="A689" s="83" t="s">
        <v>2215</v>
      </c>
      <c r="B689" s="85"/>
      <c r="C689" s="85"/>
      <c r="D689" s="85">
        <v>12</v>
      </c>
      <c r="E689" s="85"/>
      <c r="F689" s="85">
        <v>12</v>
      </c>
    </row>
    <row r="690" spans="1:6">
      <c r="A690" s="83" t="s">
        <v>2216</v>
      </c>
      <c r="B690" s="85">
        <v>6</v>
      </c>
      <c r="C690" s="85"/>
      <c r="D690" s="85"/>
      <c r="E690" s="85"/>
      <c r="F690" s="85">
        <v>6</v>
      </c>
    </row>
    <row r="691" spans="1:6">
      <c r="A691" s="83" t="s">
        <v>1840</v>
      </c>
      <c r="B691" s="85"/>
      <c r="C691" s="85">
        <v>12</v>
      </c>
      <c r="D691" s="85"/>
      <c r="E691" s="85"/>
      <c r="F691" s="85">
        <v>12</v>
      </c>
    </row>
    <row r="692" spans="1:6">
      <c r="A692" s="83" t="s">
        <v>2706</v>
      </c>
      <c r="B692" s="85">
        <v>6</v>
      </c>
      <c r="C692" s="85"/>
      <c r="D692" s="85"/>
      <c r="E692" s="85"/>
      <c r="F692" s="85">
        <v>6</v>
      </c>
    </row>
    <row r="693" spans="1:6">
      <c r="A693" s="83" t="s">
        <v>1789</v>
      </c>
      <c r="B693" s="85">
        <v>2</v>
      </c>
      <c r="C693" s="85"/>
      <c r="D693" s="85"/>
      <c r="E693" s="85"/>
      <c r="F693" s="85">
        <v>2</v>
      </c>
    </row>
    <row r="694" spans="1:6">
      <c r="A694" s="83" t="s">
        <v>1788</v>
      </c>
      <c r="B694" s="85">
        <v>4</v>
      </c>
      <c r="C694" s="85"/>
      <c r="D694" s="85"/>
      <c r="E694" s="85"/>
      <c r="F694" s="85">
        <v>4</v>
      </c>
    </row>
    <row r="695" spans="1:6">
      <c r="A695" s="82">
        <v>10851402</v>
      </c>
      <c r="B695" s="85">
        <v>6</v>
      </c>
      <c r="C695" s="85"/>
      <c r="D695" s="85">
        <v>12</v>
      </c>
      <c r="E695" s="85"/>
      <c r="F695" s="85">
        <v>18</v>
      </c>
    </row>
    <row r="696" spans="1:6">
      <c r="A696" s="83" t="s">
        <v>2217</v>
      </c>
      <c r="B696" s="85"/>
      <c r="C696" s="85"/>
      <c r="D696" s="85">
        <v>12</v>
      </c>
      <c r="E696" s="85"/>
      <c r="F696" s="85">
        <v>12</v>
      </c>
    </row>
    <row r="697" spans="1:6">
      <c r="A697" s="83" t="s">
        <v>977</v>
      </c>
      <c r="B697" s="85">
        <v>6</v>
      </c>
      <c r="C697" s="85"/>
      <c r="D697" s="85"/>
      <c r="E697" s="85"/>
      <c r="F697" s="85">
        <v>6</v>
      </c>
    </row>
    <row r="698" spans="1:6">
      <c r="A698" s="82">
        <v>10851409</v>
      </c>
      <c r="B698" s="85">
        <v>25</v>
      </c>
      <c r="C698" s="85">
        <v>12</v>
      </c>
      <c r="D698" s="85">
        <v>9</v>
      </c>
      <c r="E698" s="85"/>
      <c r="F698" s="85">
        <v>46</v>
      </c>
    </row>
    <row r="699" spans="1:6">
      <c r="A699" s="83" t="s">
        <v>2225</v>
      </c>
      <c r="B699" s="85"/>
      <c r="C699" s="85"/>
      <c r="D699" s="85">
        <v>9</v>
      </c>
      <c r="E699" s="85"/>
      <c r="F699" s="85">
        <v>9</v>
      </c>
    </row>
    <row r="700" spans="1:6">
      <c r="A700" s="83" t="s">
        <v>2218</v>
      </c>
      <c r="B700" s="85">
        <v>2</v>
      </c>
      <c r="C700" s="85"/>
      <c r="D700" s="85"/>
      <c r="E700" s="85"/>
      <c r="F700" s="85">
        <v>2</v>
      </c>
    </row>
    <row r="701" spans="1:6">
      <c r="A701" s="83" t="s">
        <v>1128</v>
      </c>
      <c r="B701" s="85">
        <v>3</v>
      </c>
      <c r="C701" s="85"/>
      <c r="D701" s="85"/>
      <c r="E701" s="85"/>
      <c r="F701" s="85">
        <v>3</v>
      </c>
    </row>
    <row r="702" spans="1:6">
      <c r="A702" s="83" t="s">
        <v>2221</v>
      </c>
      <c r="B702" s="85"/>
      <c r="C702" s="85">
        <v>4</v>
      </c>
      <c r="D702" s="85"/>
      <c r="E702" s="85"/>
      <c r="F702" s="85">
        <v>4</v>
      </c>
    </row>
    <row r="703" spans="1:6">
      <c r="A703" s="83" t="s">
        <v>2222</v>
      </c>
      <c r="B703" s="85"/>
      <c r="C703" s="85">
        <v>4</v>
      </c>
      <c r="D703" s="85"/>
      <c r="E703" s="85"/>
      <c r="F703" s="85">
        <v>4</v>
      </c>
    </row>
    <row r="704" spans="1:6">
      <c r="A704" s="83" t="s">
        <v>2220</v>
      </c>
      <c r="B704" s="85"/>
      <c r="C704" s="85">
        <v>4</v>
      </c>
      <c r="D704" s="85"/>
      <c r="E704" s="85"/>
      <c r="F704" s="85">
        <v>4</v>
      </c>
    </row>
    <row r="705" spans="1:6">
      <c r="A705" s="83" t="s">
        <v>1614</v>
      </c>
      <c r="B705" s="85">
        <v>6</v>
      </c>
      <c r="C705" s="85"/>
      <c r="D705" s="85"/>
      <c r="E705" s="85"/>
      <c r="F705" s="85">
        <v>6</v>
      </c>
    </row>
    <row r="706" spans="1:6">
      <c r="A706" s="83" t="s">
        <v>2223</v>
      </c>
      <c r="B706" s="85">
        <v>4</v>
      </c>
      <c r="C706" s="85"/>
      <c r="D706" s="85"/>
      <c r="E706" s="85"/>
      <c r="F706" s="85">
        <v>4</v>
      </c>
    </row>
    <row r="707" spans="1:6">
      <c r="A707" s="83" t="s">
        <v>2224</v>
      </c>
      <c r="B707" s="85">
        <v>2</v>
      </c>
      <c r="C707" s="85"/>
      <c r="D707" s="85"/>
      <c r="E707" s="85"/>
      <c r="F707" s="85">
        <v>2</v>
      </c>
    </row>
    <row r="708" spans="1:6">
      <c r="A708" s="83" t="s">
        <v>977</v>
      </c>
      <c r="B708" s="85">
        <v>6</v>
      </c>
      <c r="C708" s="85"/>
      <c r="D708" s="85"/>
      <c r="E708" s="85"/>
      <c r="F708" s="85">
        <v>6</v>
      </c>
    </row>
    <row r="709" spans="1:6">
      <c r="A709" s="83" t="s">
        <v>2219</v>
      </c>
      <c r="B709" s="85">
        <v>2</v>
      </c>
      <c r="C709" s="85"/>
      <c r="D709" s="85"/>
      <c r="E709" s="85"/>
      <c r="F709" s="85">
        <v>2</v>
      </c>
    </row>
    <row r="710" spans="1:6">
      <c r="A710" s="82">
        <v>10851421</v>
      </c>
      <c r="B710" s="85">
        <v>19</v>
      </c>
      <c r="C710" s="85">
        <v>12</v>
      </c>
      <c r="D710" s="85">
        <v>12</v>
      </c>
      <c r="E710" s="85"/>
      <c r="F710" s="85">
        <v>43</v>
      </c>
    </row>
    <row r="711" spans="1:6">
      <c r="A711" s="83" t="s">
        <v>2227</v>
      </c>
      <c r="B711" s="85"/>
      <c r="C711" s="85"/>
      <c r="D711" s="85">
        <v>0</v>
      </c>
      <c r="E711" s="85"/>
      <c r="F711" s="85">
        <v>0</v>
      </c>
    </row>
    <row r="712" spans="1:6">
      <c r="A712" s="83" t="s">
        <v>2218</v>
      </c>
      <c r="B712" s="85">
        <v>2</v>
      </c>
      <c r="C712" s="85"/>
      <c r="D712" s="85"/>
      <c r="E712" s="85"/>
      <c r="F712" s="85">
        <v>2</v>
      </c>
    </row>
    <row r="713" spans="1:6">
      <c r="A713" s="83" t="s">
        <v>1128</v>
      </c>
      <c r="B713" s="85">
        <v>3</v>
      </c>
      <c r="C713" s="85"/>
      <c r="D713" s="85"/>
      <c r="E713" s="85"/>
      <c r="F713" s="85">
        <v>3</v>
      </c>
    </row>
    <row r="714" spans="1:6">
      <c r="A714" s="83" t="s">
        <v>2226</v>
      </c>
      <c r="B714" s="85"/>
      <c r="C714" s="85"/>
      <c r="D714" s="85">
        <v>12</v>
      </c>
      <c r="E714" s="85"/>
      <c r="F714" s="85">
        <v>12</v>
      </c>
    </row>
    <row r="715" spans="1:6">
      <c r="A715" s="83" t="s">
        <v>2221</v>
      </c>
      <c r="B715" s="85"/>
      <c r="C715" s="85">
        <v>4</v>
      </c>
      <c r="D715" s="85"/>
      <c r="E715" s="85"/>
      <c r="F715" s="85">
        <v>4</v>
      </c>
    </row>
    <row r="716" spans="1:6">
      <c r="A716" s="83" t="s">
        <v>2222</v>
      </c>
      <c r="B716" s="85"/>
      <c r="C716" s="85">
        <v>4</v>
      </c>
      <c r="D716" s="85"/>
      <c r="E716" s="85"/>
      <c r="F716" s="85">
        <v>4</v>
      </c>
    </row>
    <row r="717" spans="1:6">
      <c r="A717" s="83" t="s">
        <v>2220</v>
      </c>
      <c r="B717" s="85"/>
      <c r="C717" s="85">
        <v>4</v>
      </c>
      <c r="D717" s="85"/>
      <c r="E717" s="85"/>
      <c r="F717" s="85">
        <v>4</v>
      </c>
    </row>
    <row r="718" spans="1:6">
      <c r="A718" s="83" t="s">
        <v>1614</v>
      </c>
      <c r="B718" s="85">
        <v>6</v>
      </c>
      <c r="C718" s="85"/>
      <c r="D718" s="85"/>
      <c r="E718" s="85"/>
      <c r="F718" s="85">
        <v>6</v>
      </c>
    </row>
    <row r="719" spans="1:6">
      <c r="A719" s="83" t="s">
        <v>977</v>
      </c>
      <c r="B719" s="85">
        <v>6</v>
      </c>
      <c r="C719" s="85"/>
      <c r="D719" s="85"/>
      <c r="E719" s="85"/>
      <c r="F719" s="85">
        <v>6</v>
      </c>
    </row>
    <row r="720" spans="1:6">
      <c r="A720" s="83" t="s">
        <v>2219</v>
      </c>
      <c r="B720" s="85">
        <v>2</v>
      </c>
      <c r="C720" s="85"/>
      <c r="D720" s="85"/>
      <c r="E720" s="85"/>
      <c r="F720" s="85">
        <v>2</v>
      </c>
    </row>
    <row r="721" spans="1:6">
      <c r="A721" s="82">
        <v>10851431</v>
      </c>
      <c r="B721" s="85">
        <v>10</v>
      </c>
      <c r="C721" s="85"/>
      <c r="D721" s="85"/>
      <c r="E721" s="85"/>
      <c r="F721" s="85">
        <v>10</v>
      </c>
    </row>
    <row r="722" spans="1:6">
      <c r="A722" s="83" t="s">
        <v>1877</v>
      </c>
      <c r="B722" s="85">
        <v>4</v>
      </c>
      <c r="C722" s="85"/>
      <c r="D722" s="85"/>
      <c r="E722" s="85"/>
      <c r="F722" s="85">
        <v>4</v>
      </c>
    </row>
    <row r="723" spans="1:6">
      <c r="A723" s="83" t="s">
        <v>2144</v>
      </c>
      <c r="B723" s="85">
        <v>6</v>
      </c>
      <c r="C723" s="85"/>
      <c r="D723" s="85"/>
      <c r="E723" s="85"/>
      <c r="F723" s="85">
        <v>6</v>
      </c>
    </row>
    <row r="724" spans="1:6">
      <c r="A724" s="82">
        <v>10851441</v>
      </c>
      <c r="B724" s="85">
        <v>10</v>
      </c>
      <c r="C724" s="85"/>
      <c r="D724" s="85">
        <v>12</v>
      </c>
      <c r="E724" s="85"/>
      <c r="F724" s="85">
        <v>22</v>
      </c>
    </row>
    <row r="725" spans="1:6">
      <c r="A725" s="83" t="s">
        <v>1779</v>
      </c>
      <c r="B725" s="85"/>
      <c r="C725" s="85"/>
      <c r="D725" s="85">
        <v>12</v>
      </c>
      <c r="E725" s="85"/>
      <c r="F725" s="85">
        <v>12</v>
      </c>
    </row>
    <row r="726" spans="1:6">
      <c r="A726" s="83" t="s">
        <v>2060</v>
      </c>
      <c r="B726" s="85">
        <v>4</v>
      </c>
      <c r="C726" s="85"/>
      <c r="D726" s="85"/>
      <c r="E726" s="85"/>
      <c r="F726" s="85">
        <v>4</v>
      </c>
    </row>
    <row r="727" spans="1:6">
      <c r="A727" s="83" t="s">
        <v>977</v>
      </c>
      <c r="B727" s="85">
        <v>6</v>
      </c>
      <c r="C727" s="85"/>
      <c r="D727" s="85"/>
      <c r="E727" s="85"/>
      <c r="F727" s="85">
        <v>6</v>
      </c>
    </row>
    <row r="728" spans="1:6">
      <c r="A728" s="82">
        <v>10860118</v>
      </c>
      <c r="B728" s="85">
        <v>35</v>
      </c>
      <c r="C728" s="85">
        <v>12</v>
      </c>
      <c r="D728" s="85">
        <v>12</v>
      </c>
      <c r="E728" s="85"/>
      <c r="F728" s="85">
        <v>59</v>
      </c>
    </row>
    <row r="729" spans="1:6">
      <c r="A729" s="83" t="s">
        <v>1770</v>
      </c>
      <c r="B729" s="85"/>
      <c r="C729" s="85"/>
      <c r="D729" s="85">
        <v>12</v>
      </c>
      <c r="E729" s="85"/>
      <c r="F729" s="85">
        <v>12</v>
      </c>
    </row>
    <row r="730" spans="1:6">
      <c r="A730" s="83" t="s">
        <v>1769</v>
      </c>
      <c r="B730" s="85"/>
      <c r="C730" s="85">
        <v>4</v>
      </c>
      <c r="D730" s="85"/>
      <c r="E730" s="85"/>
      <c r="F730" s="85">
        <v>4</v>
      </c>
    </row>
    <row r="731" spans="1:6">
      <c r="A731" s="83" t="s">
        <v>2229</v>
      </c>
      <c r="B731" s="85"/>
      <c r="C731" s="85">
        <v>4</v>
      </c>
      <c r="D731" s="85"/>
      <c r="E731" s="85"/>
      <c r="F731" s="85">
        <v>4</v>
      </c>
    </row>
    <row r="732" spans="1:6">
      <c r="A732" s="83" t="s">
        <v>2230</v>
      </c>
      <c r="B732" s="85"/>
      <c r="C732" s="85">
        <v>4</v>
      </c>
      <c r="D732" s="85"/>
      <c r="E732" s="85"/>
      <c r="F732" s="85">
        <v>4</v>
      </c>
    </row>
    <row r="733" spans="1:6">
      <c r="A733" s="83" t="s">
        <v>1703</v>
      </c>
      <c r="B733" s="85">
        <v>1</v>
      </c>
      <c r="C733" s="85"/>
      <c r="D733" s="85"/>
      <c r="E733" s="85"/>
      <c r="F733" s="85">
        <v>1</v>
      </c>
    </row>
    <row r="734" spans="1:6">
      <c r="A734" s="83" t="s">
        <v>1704</v>
      </c>
      <c r="B734" s="85">
        <v>2</v>
      </c>
      <c r="C734" s="85"/>
      <c r="D734" s="85"/>
      <c r="E734" s="85"/>
      <c r="F734" s="85">
        <v>2</v>
      </c>
    </row>
    <row r="735" spans="1:6">
      <c r="A735" s="83" t="s">
        <v>2228</v>
      </c>
      <c r="B735" s="85">
        <v>6</v>
      </c>
      <c r="C735" s="85"/>
      <c r="D735" s="85"/>
      <c r="E735" s="85"/>
      <c r="F735" s="85">
        <v>6</v>
      </c>
    </row>
    <row r="736" spans="1:6">
      <c r="A736" s="83" t="s">
        <v>1877</v>
      </c>
      <c r="B736" s="85">
        <v>4</v>
      </c>
      <c r="C736" s="85"/>
      <c r="D736" s="85"/>
      <c r="E736" s="85"/>
      <c r="F736" s="85">
        <v>4</v>
      </c>
    </row>
    <row r="737" spans="1:6">
      <c r="A737" s="83" t="s">
        <v>977</v>
      </c>
      <c r="B737" s="85">
        <v>6</v>
      </c>
      <c r="C737" s="85"/>
      <c r="D737" s="85"/>
      <c r="E737" s="85"/>
      <c r="F737" s="85">
        <v>6</v>
      </c>
    </row>
    <row r="738" spans="1:6">
      <c r="A738" s="83" t="s">
        <v>1706</v>
      </c>
      <c r="B738" s="85">
        <v>6</v>
      </c>
      <c r="C738" s="85"/>
      <c r="D738" s="85"/>
      <c r="E738" s="85"/>
      <c r="F738" s="85">
        <v>6</v>
      </c>
    </row>
    <row r="739" spans="1:6">
      <c r="A739" s="83" t="s">
        <v>1707</v>
      </c>
      <c r="B739" s="85">
        <v>6</v>
      </c>
      <c r="C739" s="85"/>
      <c r="D739" s="85"/>
      <c r="E739" s="85"/>
      <c r="F739" s="85">
        <v>6</v>
      </c>
    </row>
    <row r="740" spans="1:6">
      <c r="A740" s="83" t="s">
        <v>1705</v>
      </c>
      <c r="B740" s="85">
        <v>4</v>
      </c>
      <c r="C740" s="85"/>
      <c r="D740" s="85"/>
      <c r="E740" s="85"/>
      <c r="F740" s="85">
        <v>4</v>
      </c>
    </row>
    <row r="741" spans="1:6">
      <c r="A741" s="82">
        <v>10861007</v>
      </c>
      <c r="B741" s="85">
        <v>33</v>
      </c>
      <c r="C741" s="85">
        <v>12</v>
      </c>
      <c r="D741" s="85">
        <v>12</v>
      </c>
      <c r="E741" s="85"/>
      <c r="F741" s="85">
        <v>57</v>
      </c>
    </row>
    <row r="742" spans="1:6">
      <c r="A742" s="83" t="s">
        <v>1715</v>
      </c>
      <c r="B742" s="85"/>
      <c r="C742" s="85">
        <v>0</v>
      </c>
      <c r="D742" s="85"/>
      <c r="E742" s="85"/>
      <c r="F742" s="85">
        <v>0</v>
      </c>
    </row>
    <row r="743" spans="1:6">
      <c r="A743" s="83" t="s">
        <v>1714</v>
      </c>
      <c r="B743" s="85"/>
      <c r="C743" s="85">
        <v>4</v>
      </c>
      <c r="D743" s="85"/>
      <c r="E743" s="85"/>
      <c r="F743" s="85">
        <v>4</v>
      </c>
    </row>
    <row r="744" spans="1:6">
      <c r="A744" s="83" t="s">
        <v>1713</v>
      </c>
      <c r="B744" s="85"/>
      <c r="C744" s="85">
        <v>4</v>
      </c>
      <c r="D744" s="85"/>
      <c r="E744" s="85"/>
      <c r="F744" s="85">
        <v>4</v>
      </c>
    </row>
    <row r="745" spans="1:6">
      <c r="A745" s="83" t="s">
        <v>1615</v>
      </c>
      <c r="B745" s="85"/>
      <c r="C745" s="85">
        <v>4</v>
      </c>
      <c r="D745" s="85"/>
      <c r="E745" s="85"/>
      <c r="F745" s="85">
        <v>4</v>
      </c>
    </row>
    <row r="746" spans="1:6">
      <c r="A746" s="83" t="s">
        <v>1710</v>
      </c>
      <c r="B746" s="85">
        <v>6</v>
      </c>
      <c r="C746" s="85"/>
      <c r="D746" s="85"/>
      <c r="E746" s="85"/>
      <c r="F746" s="85">
        <v>6</v>
      </c>
    </row>
    <row r="747" spans="1:6">
      <c r="A747" s="83" t="s">
        <v>2707</v>
      </c>
      <c r="B747" s="85">
        <v>6</v>
      </c>
      <c r="C747" s="85"/>
      <c r="D747" s="85"/>
      <c r="E747" s="85"/>
      <c r="F747" s="85">
        <v>6</v>
      </c>
    </row>
    <row r="748" spans="1:6">
      <c r="A748" s="83" t="s">
        <v>1712</v>
      </c>
      <c r="B748" s="85">
        <v>3</v>
      </c>
      <c r="C748" s="85"/>
      <c r="D748" s="85"/>
      <c r="E748" s="85"/>
      <c r="F748" s="85">
        <v>3</v>
      </c>
    </row>
    <row r="749" spans="1:6">
      <c r="A749" s="83" t="s">
        <v>1709</v>
      </c>
      <c r="B749" s="85">
        <v>6</v>
      </c>
      <c r="C749" s="85"/>
      <c r="D749" s="85"/>
      <c r="E749" s="85"/>
      <c r="F749" s="85">
        <v>6</v>
      </c>
    </row>
    <row r="750" spans="1:6">
      <c r="A750" s="83" t="s">
        <v>2231</v>
      </c>
      <c r="B750" s="85"/>
      <c r="C750" s="85"/>
      <c r="D750" s="85">
        <v>12</v>
      </c>
      <c r="E750" s="85"/>
      <c r="F750" s="85">
        <v>12</v>
      </c>
    </row>
    <row r="751" spans="1:6">
      <c r="A751" s="83" t="s">
        <v>1771</v>
      </c>
      <c r="B751" s="85">
        <v>2</v>
      </c>
      <c r="C751" s="85"/>
      <c r="D751" s="85"/>
      <c r="E751" s="85"/>
      <c r="F751" s="85">
        <v>2</v>
      </c>
    </row>
    <row r="752" spans="1:6">
      <c r="A752" s="83" t="s">
        <v>1711</v>
      </c>
      <c r="B752" s="85">
        <v>6</v>
      </c>
      <c r="C752" s="85"/>
      <c r="D752" s="85"/>
      <c r="E752" s="85"/>
      <c r="F752" s="85">
        <v>6</v>
      </c>
    </row>
    <row r="753" spans="1:6">
      <c r="A753" s="83" t="s">
        <v>1708</v>
      </c>
      <c r="B753" s="85">
        <v>4</v>
      </c>
      <c r="C753" s="85"/>
      <c r="D753" s="85"/>
      <c r="E753" s="85"/>
      <c r="F753" s="85">
        <v>4</v>
      </c>
    </row>
    <row r="754" spans="1:6">
      <c r="A754" s="82">
        <v>10870604</v>
      </c>
      <c r="B754" s="85">
        <v>33</v>
      </c>
      <c r="C754" s="85">
        <v>12</v>
      </c>
      <c r="D754" s="85">
        <v>12</v>
      </c>
      <c r="E754" s="85"/>
      <c r="F754" s="85">
        <v>57</v>
      </c>
    </row>
    <row r="755" spans="1:6">
      <c r="A755" s="83" t="s">
        <v>1596</v>
      </c>
      <c r="B755" s="85">
        <v>1</v>
      </c>
      <c r="C755" s="85"/>
      <c r="D755" s="85"/>
      <c r="E755" s="85"/>
      <c r="F755" s="85">
        <v>1</v>
      </c>
    </row>
    <row r="756" spans="1:6">
      <c r="A756" s="83" t="s">
        <v>1716</v>
      </c>
      <c r="B756" s="85"/>
      <c r="C756" s="85"/>
      <c r="D756" s="85">
        <v>12</v>
      </c>
      <c r="E756" s="85"/>
      <c r="F756" s="85">
        <v>12</v>
      </c>
    </row>
    <row r="757" spans="1:6">
      <c r="A757" s="83" t="s">
        <v>1128</v>
      </c>
      <c r="B757" s="85">
        <v>3</v>
      </c>
      <c r="C757" s="85"/>
      <c r="D757" s="85"/>
      <c r="E757" s="85"/>
      <c r="F757" s="85">
        <v>3</v>
      </c>
    </row>
    <row r="758" spans="1:6">
      <c r="A758" s="83" t="s">
        <v>2232</v>
      </c>
      <c r="B758" s="85">
        <v>6</v>
      </c>
      <c r="C758" s="85"/>
      <c r="D758" s="85"/>
      <c r="E758" s="85"/>
      <c r="F758" s="85">
        <v>6</v>
      </c>
    </row>
    <row r="759" spans="1:6">
      <c r="A759" s="83" t="s">
        <v>1602</v>
      </c>
      <c r="B759" s="85">
        <v>6</v>
      </c>
      <c r="C759" s="85"/>
      <c r="D759" s="85"/>
      <c r="E759" s="85"/>
      <c r="F759" s="85">
        <v>6</v>
      </c>
    </row>
    <row r="760" spans="1:6">
      <c r="A760" s="83" t="s">
        <v>1821</v>
      </c>
      <c r="B760" s="85">
        <v>4</v>
      </c>
      <c r="C760" s="85"/>
      <c r="D760" s="85"/>
      <c r="E760" s="85"/>
      <c r="F760" s="85">
        <v>4</v>
      </c>
    </row>
    <row r="761" spans="1:6">
      <c r="A761" s="83" t="s">
        <v>1772</v>
      </c>
      <c r="B761" s="85">
        <v>6</v>
      </c>
      <c r="C761" s="85"/>
      <c r="D761" s="85"/>
      <c r="E761" s="85"/>
      <c r="F761" s="85">
        <v>6</v>
      </c>
    </row>
    <row r="762" spans="1:6">
      <c r="A762" s="83" t="s">
        <v>1820</v>
      </c>
      <c r="B762" s="85"/>
      <c r="C762" s="85">
        <v>12</v>
      </c>
      <c r="D762" s="85"/>
      <c r="E762" s="85"/>
      <c r="F762" s="85">
        <v>12</v>
      </c>
    </row>
    <row r="763" spans="1:6">
      <c r="A763" s="83" t="s">
        <v>1655</v>
      </c>
      <c r="B763" s="85">
        <v>3</v>
      </c>
      <c r="C763" s="85"/>
      <c r="D763" s="85"/>
      <c r="E763" s="85"/>
      <c r="F763" s="85">
        <v>3</v>
      </c>
    </row>
    <row r="764" spans="1:6">
      <c r="A764" s="83" t="s">
        <v>1616</v>
      </c>
      <c r="B764" s="85">
        <v>4</v>
      </c>
      <c r="C764" s="85"/>
      <c r="D764" s="85"/>
      <c r="E764" s="85"/>
      <c r="F764" s="85">
        <v>4</v>
      </c>
    </row>
    <row r="765" spans="1:6">
      <c r="A765" s="82">
        <v>10870805</v>
      </c>
      <c r="B765" s="85">
        <v>20</v>
      </c>
      <c r="C765" s="85"/>
      <c r="D765" s="85"/>
      <c r="E765" s="85"/>
      <c r="F765" s="85">
        <v>20</v>
      </c>
    </row>
    <row r="766" spans="1:6">
      <c r="A766" s="83" t="s">
        <v>1671</v>
      </c>
      <c r="B766" s="85">
        <v>0</v>
      </c>
      <c r="C766" s="85"/>
      <c r="D766" s="85"/>
      <c r="E766" s="85"/>
      <c r="F766" s="85">
        <v>0</v>
      </c>
    </row>
    <row r="767" spans="1:6">
      <c r="A767" s="83" t="s">
        <v>2235</v>
      </c>
      <c r="B767" s="85">
        <v>6</v>
      </c>
      <c r="C767" s="85"/>
      <c r="D767" s="85"/>
      <c r="E767" s="85"/>
      <c r="F767" s="85">
        <v>6</v>
      </c>
    </row>
    <row r="768" spans="1:6">
      <c r="A768" s="83" t="s">
        <v>2233</v>
      </c>
      <c r="B768" s="85">
        <v>6</v>
      </c>
      <c r="C768" s="85"/>
      <c r="D768" s="85"/>
      <c r="E768" s="85"/>
      <c r="F768" s="85">
        <v>6</v>
      </c>
    </row>
    <row r="769" spans="1:6">
      <c r="A769" s="83" t="s">
        <v>2234</v>
      </c>
      <c r="B769" s="85">
        <v>4</v>
      </c>
      <c r="C769" s="85"/>
      <c r="D769" s="85"/>
      <c r="E769" s="85"/>
      <c r="F769" s="85">
        <v>4</v>
      </c>
    </row>
    <row r="770" spans="1:6">
      <c r="A770" s="83" t="s">
        <v>1315</v>
      </c>
      <c r="B770" s="85">
        <v>4</v>
      </c>
      <c r="C770" s="85"/>
      <c r="D770" s="85"/>
      <c r="E770" s="85"/>
      <c r="F770" s="85">
        <v>4</v>
      </c>
    </row>
    <row r="771" spans="1:6">
      <c r="A771" s="82">
        <v>10870904</v>
      </c>
      <c r="B771" s="85">
        <v>11</v>
      </c>
      <c r="C771" s="85">
        <v>4</v>
      </c>
      <c r="D771" s="85">
        <v>12</v>
      </c>
      <c r="E771" s="85"/>
      <c r="F771" s="85">
        <v>27</v>
      </c>
    </row>
    <row r="772" spans="1:6">
      <c r="A772" s="83" t="s">
        <v>1609</v>
      </c>
      <c r="B772" s="85">
        <v>3</v>
      </c>
      <c r="C772" s="85"/>
      <c r="D772" s="85"/>
      <c r="E772" s="85"/>
      <c r="F772" s="85">
        <v>3</v>
      </c>
    </row>
    <row r="773" spans="1:6">
      <c r="A773" s="83" t="s">
        <v>2236</v>
      </c>
      <c r="B773" s="85">
        <v>4</v>
      </c>
      <c r="C773" s="85"/>
      <c r="D773" s="85"/>
      <c r="E773" s="85"/>
      <c r="F773" s="85">
        <v>4</v>
      </c>
    </row>
    <row r="774" spans="1:6">
      <c r="A774" s="83" t="s">
        <v>1866</v>
      </c>
      <c r="B774" s="85"/>
      <c r="C774" s="85">
        <v>4</v>
      </c>
      <c r="D774" s="85"/>
      <c r="E774" s="85"/>
      <c r="F774" s="85">
        <v>4</v>
      </c>
    </row>
    <row r="775" spans="1:6">
      <c r="A775" s="83" t="s">
        <v>1593</v>
      </c>
      <c r="B775" s="85"/>
      <c r="C775" s="85"/>
      <c r="D775" s="85">
        <v>12</v>
      </c>
      <c r="E775" s="85"/>
      <c r="F775" s="85">
        <v>12</v>
      </c>
    </row>
    <row r="776" spans="1:6">
      <c r="A776" s="83" t="s">
        <v>2237</v>
      </c>
      <c r="B776" s="85">
        <v>4</v>
      </c>
      <c r="C776" s="85"/>
      <c r="D776" s="85"/>
      <c r="E776" s="85"/>
      <c r="F776" s="85">
        <v>4</v>
      </c>
    </row>
    <row r="777" spans="1:6">
      <c r="A777" s="82">
        <v>10871104</v>
      </c>
      <c r="B777" s="85">
        <v>18</v>
      </c>
      <c r="C777" s="85">
        <v>12</v>
      </c>
      <c r="D777" s="85">
        <v>12</v>
      </c>
      <c r="E777" s="85"/>
      <c r="F777" s="85">
        <v>42</v>
      </c>
    </row>
    <row r="778" spans="1:6">
      <c r="A778" s="83" t="s">
        <v>1617</v>
      </c>
      <c r="B778" s="85"/>
      <c r="C778" s="85"/>
      <c r="D778" s="85">
        <v>12</v>
      </c>
      <c r="E778" s="85"/>
      <c r="F778" s="85">
        <v>12</v>
      </c>
    </row>
    <row r="779" spans="1:6">
      <c r="A779" s="83" t="s">
        <v>2121</v>
      </c>
      <c r="B779" s="85">
        <v>6</v>
      </c>
      <c r="C779" s="85"/>
      <c r="D779" s="85"/>
      <c r="E779" s="85"/>
      <c r="F779" s="85">
        <v>6</v>
      </c>
    </row>
    <row r="780" spans="1:6">
      <c r="A780" s="83" t="s">
        <v>1822</v>
      </c>
      <c r="B780" s="85"/>
      <c r="C780" s="85">
        <v>12</v>
      </c>
      <c r="D780" s="85"/>
      <c r="E780" s="85"/>
      <c r="F780" s="85">
        <v>12</v>
      </c>
    </row>
    <row r="781" spans="1:6">
      <c r="A781" s="83" t="s">
        <v>1688</v>
      </c>
      <c r="B781" s="85">
        <v>0</v>
      </c>
      <c r="C781" s="85"/>
      <c r="D781" s="85"/>
      <c r="E781" s="85"/>
      <c r="F781" s="85">
        <v>0</v>
      </c>
    </row>
    <row r="782" spans="1:6">
      <c r="A782" s="83" t="s">
        <v>1867</v>
      </c>
      <c r="B782" s="85">
        <v>6</v>
      </c>
      <c r="C782" s="85"/>
      <c r="D782" s="85"/>
      <c r="E782" s="85"/>
      <c r="F782" s="85">
        <v>6</v>
      </c>
    </row>
    <row r="783" spans="1:6">
      <c r="A783" s="83" t="s">
        <v>1672</v>
      </c>
      <c r="B783" s="85">
        <v>6</v>
      </c>
      <c r="C783" s="85"/>
      <c r="D783" s="85"/>
      <c r="E783" s="85"/>
      <c r="F783" s="85">
        <v>6</v>
      </c>
    </row>
    <row r="784" spans="1:6">
      <c r="A784" s="82">
        <v>10871204</v>
      </c>
      <c r="B784" s="85">
        <v>25</v>
      </c>
      <c r="C784" s="85">
        <v>12</v>
      </c>
      <c r="D784" s="85">
        <v>12</v>
      </c>
      <c r="E784" s="85"/>
      <c r="F784" s="85">
        <v>49</v>
      </c>
    </row>
    <row r="785" spans="1:6">
      <c r="A785" s="83" t="s">
        <v>1746</v>
      </c>
      <c r="B785" s="85">
        <v>6</v>
      </c>
      <c r="C785" s="85"/>
      <c r="D785" s="85"/>
      <c r="E785" s="85"/>
      <c r="F785" s="85">
        <v>6</v>
      </c>
    </row>
    <row r="786" spans="1:6">
      <c r="A786" s="83" t="s">
        <v>1747</v>
      </c>
      <c r="B786" s="85">
        <v>3</v>
      </c>
      <c r="C786" s="85"/>
      <c r="D786" s="85"/>
      <c r="E786" s="85"/>
      <c r="F786" s="85">
        <v>3</v>
      </c>
    </row>
    <row r="787" spans="1:6">
      <c r="A787" s="83" t="s">
        <v>1745</v>
      </c>
      <c r="B787" s="85">
        <v>6</v>
      </c>
      <c r="C787" s="85"/>
      <c r="D787" s="85"/>
      <c r="E787" s="85"/>
      <c r="F787" s="85">
        <v>6</v>
      </c>
    </row>
    <row r="788" spans="1:6">
      <c r="A788" s="83" t="s">
        <v>1750</v>
      </c>
      <c r="B788" s="85"/>
      <c r="C788" s="85">
        <v>4</v>
      </c>
      <c r="D788" s="85"/>
      <c r="E788" s="85"/>
      <c r="F788" s="85">
        <v>4</v>
      </c>
    </row>
    <row r="789" spans="1:6">
      <c r="A789" s="83" t="s">
        <v>1751</v>
      </c>
      <c r="B789" s="85"/>
      <c r="C789" s="85">
        <v>4</v>
      </c>
      <c r="D789" s="85"/>
      <c r="E789" s="85"/>
      <c r="F789" s="85">
        <v>4</v>
      </c>
    </row>
    <row r="790" spans="1:6">
      <c r="A790" s="83" t="s">
        <v>1752</v>
      </c>
      <c r="B790" s="85"/>
      <c r="C790" s="85">
        <v>4</v>
      </c>
      <c r="D790" s="85"/>
      <c r="E790" s="85"/>
      <c r="F790" s="85">
        <v>4</v>
      </c>
    </row>
    <row r="791" spans="1:6">
      <c r="A791" s="83" t="s">
        <v>2238</v>
      </c>
      <c r="B791" s="85"/>
      <c r="C791" s="85"/>
      <c r="D791" s="85">
        <v>12</v>
      </c>
      <c r="E791" s="85"/>
      <c r="F791" s="85">
        <v>12</v>
      </c>
    </row>
    <row r="792" spans="1:6">
      <c r="A792" s="83" t="s">
        <v>1749</v>
      </c>
      <c r="B792" s="85">
        <v>6</v>
      </c>
      <c r="C792" s="85"/>
      <c r="D792" s="85"/>
      <c r="E792" s="85"/>
      <c r="F792" s="85">
        <v>6</v>
      </c>
    </row>
    <row r="793" spans="1:6">
      <c r="A793" s="83" t="s">
        <v>1748</v>
      </c>
      <c r="B793" s="85">
        <v>4</v>
      </c>
      <c r="C793" s="85"/>
      <c r="D793" s="85"/>
      <c r="E793" s="85"/>
      <c r="F793" s="85">
        <v>4</v>
      </c>
    </row>
    <row r="794" spans="1:6">
      <c r="A794" s="82">
        <v>10871207</v>
      </c>
      <c r="B794" s="85">
        <v>29</v>
      </c>
      <c r="C794" s="85">
        <v>12</v>
      </c>
      <c r="D794" s="85"/>
      <c r="E794" s="85"/>
      <c r="F794" s="85">
        <v>41</v>
      </c>
    </row>
    <row r="795" spans="1:6">
      <c r="A795" s="83" t="s">
        <v>2708</v>
      </c>
      <c r="B795" s="85">
        <v>6</v>
      </c>
      <c r="C795" s="85"/>
      <c r="D795" s="85"/>
      <c r="E795" s="85"/>
      <c r="F795" s="85">
        <v>6</v>
      </c>
    </row>
    <row r="796" spans="1:6">
      <c r="A796" s="83" t="s">
        <v>1822</v>
      </c>
      <c r="B796" s="85"/>
      <c r="C796" s="85">
        <v>12</v>
      </c>
      <c r="D796" s="85"/>
      <c r="E796" s="85"/>
      <c r="F796" s="85">
        <v>12</v>
      </c>
    </row>
    <row r="797" spans="1:6">
      <c r="A797" s="83" t="s">
        <v>2709</v>
      </c>
      <c r="B797" s="85">
        <v>6</v>
      </c>
      <c r="C797" s="85"/>
      <c r="D797" s="85"/>
      <c r="E797" s="85"/>
      <c r="F797" s="85">
        <v>6</v>
      </c>
    </row>
    <row r="798" spans="1:6">
      <c r="A798" s="83" t="s">
        <v>2239</v>
      </c>
      <c r="B798" s="85">
        <v>6</v>
      </c>
      <c r="C798" s="85"/>
      <c r="D798" s="85"/>
      <c r="E798" s="85"/>
      <c r="F798" s="85">
        <v>6</v>
      </c>
    </row>
    <row r="799" spans="1:6">
      <c r="A799" s="83" t="s">
        <v>1918</v>
      </c>
      <c r="B799" s="85">
        <v>3</v>
      </c>
      <c r="C799" s="85"/>
      <c r="D799" s="85"/>
      <c r="E799" s="85"/>
      <c r="F799" s="85">
        <v>3</v>
      </c>
    </row>
    <row r="800" spans="1:6">
      <c r="A800" s="83" t="s">
        <v>2240</v>
      </c>
      <c r="B800" s="85">
        <v>2</v>
      </c>
      <c r="C800" s="85"/>
      <c r="D800" s="85"/>
      <c r="E800" s="85"/>
      <c r="F800" s="85">
        <v>2</v>
      </c>
    </row>
    <row r="801" spans="1:6">
      <c r="A801" s="83" t="s">
        <v>2241</v>
      </c>
      <c r="B801" s="85">
        <v>6</v>
      </c>
      <c r="C801" s="85"/>
      <c r="D801" s="85"/>
      <c r="E801" s="85"/>
      <c r="F801" s="85">
        <v>6</v>
      </c>
    </row>
    <row r="802" spans="1:6">
      <c r="A802" s="82">
        <v>10871209</v>
      </c>
      <c r="B802" s="85">
        <v>20</v>
      </c>
      <c r="C802" s="85">
        <v>8</v>
      </c>
      <c r="D802" s="85">
        <v>12</v>
      </c>
      <c r="E802" s="85"/>
      <c r="F802" s="85">
        <v>40</v>
      </c>
    </row>
    <row r="803" spans="1:6">
      <c r="A803" s="83" t="s">
        <v>1594</v>
      </c>
      <c r="B803" s="85"/>
      <c r="C803" s="85"/>
      <c r="D803" s="85">
        <v>12</v>
      </c>
      <c r="E803" s="85"/>
      <c r="F803" s="85">
        <v>12</v>
      </c>
    </row>
    <row r="804" spans="1:6">
      <c r="A804" s="83" t="s">
        <v>1773</v>
      </c>
      <c r="B804" s="85"/>
      <c r="C804" s="85">
        <v>4</v>
      </c>
      <c r="D804" s="85"/>
      <c r="E804" s="85"/>
      <c r="F804" s="85">
        <v>4</v>
      </c>
    </row>
    <row r="805" spans="1:6">
      <c r="A805" s="83" t="s">
        <v>1986</v>
      </c>
      <c r="B805" s="85"/>
      <c r="C805" s="85">
        <v>4</v>
      </c>
      <c r="D805" s="85"/>
      <c r="E805" s="85"/>
      <c r="F805" s="85">
        <v>4</v>
      </c>
    </row>
    <row r="806" spans="1:6">
      <c r="A806" s="83" t="s">
        <v>1984</v>
      </c>
      <c r="B806" s="85">
        <v>5</v>
      </c>
      <c r="C806" s="85"/>
      <c r="D806" s="85"/>
      <c r="E806" s="85"/>
      <c r="F806" s="85">
        <v>5</v>
      </c>
    </row>
    <row r="807" spans="1:6">
      <c r="A807" s="83" t="s">
        <v>1985</v>
      </c>
      <c r="B807" s="85">
        <v>3</v>
      </c>
      <c r="C807" s="85"/>
      <c r="D807" s="85"/>
      <c r="E807" s="85"/>
      <c r="F807" s="85">
        <v>3</v>
      </c>
    </row>
    <row r="808" spans="1:6">
      <c r="A808" s="83" t="s">
        <v>2242</v>
      </c>
      <c r="B808" s="85">
        <v>6</v>
      </c>
      <c r="C808" s="85"/>
      <c r="D808" s="85"/>
      <c r="E808" s="85"/>
      <c r="F808" s="85">
        <v>6</v>
      </c>
    </row>
    <row r="809" spans="1:6">
      <c r="A809" s="83" t="s">
        <v>1823</v>
      </c>
      <c r="B809" s="85">
        <v>6</v>
      </c>
      <c r="C809" s="85"/>
      <c r="D809" s="85"/>
      <c r="E809" s="85"/>
      <c r="F809" s="85">
        <v>6</v>
      </c>
    </row>
    <row r="810" spans="1:6">
      <c r="A810" s="82">
        <v>10871301</v>
      </c>
      <c r="B810" s="85">
        <v>30</v>
      </c>
      <c r="C810" s="85">
        <v>12</v>
      </c>
      <c r="D810" s="85">
        <v>12</v>
      </c>
      <c r="E810" s="85"/>
      <c r="F810" s="85">
        <v>54</v>
      </c>
    </row>
    <row r="811" spans="1:6">
      <c r="A811" s="83" t="s">
        <v>1720</v>
      </c>
      <c r="B811" s="85"/>
      <c r="C811" s="85">
        <v>4</v>
      </c>
      <c r="D811" s="85"/>
      <c r="E811" s="85"/>
      <c r="F811" s="85">
        <v>4</v>
      </c>
    </row>
    <row r="812" spans="1:6">
      <c r="A812" s="83" t="s">
        <v>1718</v>
      </c>
      <c r="B812" s="85">
        <v>1</v>
      </c>
      <c r="C812" s="85"/>
      <c r="D812" s="85"/>
      <c r="E812" s="85"/>
      <c r="F812" s="85">
        <v>1</v>
      </c>
    </row>
    <row r="813" spans="1:6">
      <c r="A813" s="83" t="s">
        <v>2243</v>
      </c>
      <c r="B813" s="85">
        <v>3</v>
      </c>
      <c r="C813" s="85"/>
      <c r="D813" s="85"/>
      <c r="E813" s="85"/>
      <c r="F813" s="85">
        <v>3</v>
      </c>
    </row>
    <row r="814" spans="1:6">
      <c r="A814" s="83" t="s">
        <v>1719</v>
      </c>
      <c r="B814" s="85">
        <v>6</v>
      </c>
      <c r="C814" s="85"/>
      <c r="D814" s="85"/>
      <c r="E814" s="85"/>
      <c r="F814" s="85">
        <v>6</v>
      </c>
    </row>
    <row r="815" spans="1:6">
      <c r="A815" s="83" t="s">
        <v>1774</v>
      </c>
      <c r="B815" s="85">
        <v>6</v>
      </c>
      <c r="C815" s="85"/>
      <c r="D815" s="85"/>
      <c r="E815" s="85"/>
      <c r="F815" s="85">
        <v>6</v>
      </c>
    </row>
    <row r="816" spans="1:6">
      <c r="A816" s="83" t="s">
        <v>1618</v>
      </c>
      <c r="B816" s="85"/>
      <c r="C816" s="85"/>
      <c r="D816" s="85">
        <v>12</v>
      </c>
      <c r="E816" s="85"/>
      <c r="F816" s="85">
        <v>12</v>
      </c>
    </row>
    <row r="817" spans="1:6">
      <c r="A817" s="83" t="s">
        <v>1603</v>
      </c>
      <c r="B817" s="85">
        <v>6</v>
      </c>
      <c r="C817" s="85"/>
      <c r="D817" s="85"/>
      <c r="E817" s="85"/>
      <c r="F817" s="85">
        <v>6</v>
      </c>
    </row>
    <row r="818" spans="1:6">
      <c r="A818" s="83" t="s">
        <v>1820</v>
      </c>
      <c r="B818" s="85"/>
      <c r="C818" s="85">
        <v>8</v>
      </c>
      <c r="D818" s="85"/>
      <c r="E818" s="85"/>
      <c r="F818" s="85">
        <v>8</v>
      </c>
    </row>
    <row r="819" spans="1:6">
      <c r="A819" s="83" t="s">
        <v>1717</v>
      </c>
      <c r="B819" s="85">
        <v>5</v>
      </c>
      <c r="C819" s="85"/>
      <c r="D819" s="85"/>
      <c r="E819" s="85"/>
      <c r="F819" s="85">
        <v>5</v>
      </c>
    </row>
    <row r="820" spans="1:6">
      <c r="A820" s="83" t="s">
        <v>2244</v>
      </c>
      <c r="B820" s="85">
        <v>3</v>
      </c>
      <c r="C820" s="85"/>
      <c r="D820" s="85"/>
      <c r="E820" s="85"/>
      <c r="F820" s="85">
        <v>3</v>
      </c>
    </row>
    <row r="821" spans="1:6">
      <c r="A821" s="82">
        <v>10871304</v>
      </c>
      <c r="B821" s="85">
        <v>40</v>
      </c>
      <c r="C821" s="85">
        <v>12</v>
      </c>
      <c r="D821" s="85">
        <v>12</v>
      </c>
      <c r="E821" s="85"/>
      <c r="F821" s="85">
        <v>64</v>
      </c>
    </row>
    <row r="822" spans="1:6">
      <c r="A822" s="83" t="s">
        <v>1723</v>
      </c>
      <c r="B822" s="85"/>
      <c r="C822" s="85">
        <v>4</v>
      </c>
      <c r="D822" s="85"/>
      <c r="E822" s="85"/>
      <c r="F822" s="85">
        <v>4</v>
      </c>
    </row>
    <row r="823" spans="1:6">
      <c r="A823" s="83" t="s">
        <v>1718</v>
      </c>
      <c r="B823" s="85">
        <v>1</v>
      </c>
      <c r="C823" s="85"/>
      <c r="D823" s="85"/>
      <c r="E823" s="85"/>
      <c r="F823" s="85">
        <v>1</v>
      </c>
    </row>
    <row r="824" spans="1:6">
      <c r="A824" s="83" t="s">
        <v>2245</v>
      </c>
      <c r="B824" s="85">
        <v>6</v>
      </c>
      <c r="C824" s="85"/>
      <c r="D824" s="85"/>
      <c r="E824" s="85"/>
      <c r="F824" s="85">
        <v>6</v>
      </c>
    </row>
    <row r="825" spans="1:6">
      <c r="A825" s="83" t="s">
        <v>1128</v>
      </c>
      <c r="B825" s="85">
        <v>3</v>
      </c>
      <c r="C825" s="85"/>
      <c r="D825" s="85"/>
      <c r="E825" s="85"/>
      <c r="F825" s="85">
        <v>3</v>
      </c>
    </row>
    <row r="826" spans="1:6">
      <c r="A826" s="83" t="s">
        <v>1721</v>
      </c>
      <c r="B826" s="85">
        <v>6</v>
      </c>
      <c r="C826" s="85"/>
      <c r="D826" s="85"/>
      <c r="E826" s="85"/>
      <c r="F826" s="85">
        <v>6</v>
      </c>
    </row>
    <row r="827" spans="1:6">
      <c r="A827" s="83" t="s">
        <v>2246</v>
      </c>
      <c r="B827" s="85">
        <v>6</v>
      </c>
      <c r="C827" s="85"/>
      <c r="D827" s="85"/>
      <c r="E827" s="85"/>
      <c r="F827" s="85">
        <v>6</v>
      </c>
    </row>
    <row r="828" spans="1:6">
      <c r="A828" s="83" t="s">
        <v>1619</v>
      </c>
      <c r="B828" s="85">
        <v>6</v>
      </c>
      <c r="C828" s="85"/>
      <c r="D828" s="85"/>
      <c r="E828" s="85"/>
      <c r="F828" s="85">
        <v>6</v>
      </c>
    </row>
    <row r="829" spans="1:6">
      <c r="A829" s="83" t="s">
        <v>1620</v>
      </c>
      <c r="B829" s="85"/>
      <c r="C829" s="85"/>
      <c r="D829" s="85">
        <v>12</v>
      </c>
      <c r="E829" s="85"/>
      <c r="F829" s="85">
        <v>12</v>
      </c>
    </row>
    <row r="830" spans="1:6">
      <c r="A830" s="83" t="s">
        <v>1621</v>
      </c>
      <c r="B830" s="85"/>
      <c r="C830" s="85"/>
      <c r="D830" s="85">
        <v>0</v>
      </c>
      <c r="E830" s="85"/>
      <c r="F830" s="85">
        <v>0</v>
      </c>
    </row>
    <row r="831" spans="1:6">
      <c r="A831" s="83" t="s">
        <v>1820</v>
      </c>
      <c r="B831" s="85"/>
      <c r="C831" s="85">
        <v>8</v>
      </c>
      <c r="D831" s="85"/>
      <c r="E831" s="85"/>
      <c r="F831" s="85">
        <v>8</v>
      </c>
    </row>
    <row r="832" spans="1:6">
      <c r="A832" s="83" t="s">
        <v>2247</v>
      </c>
      <c r="B832" s="85">
        <v>6</v>
      </c>
      <c r="C832" s="85"/>
      <c r="D832" s="85"/>
      <c r="E832" s="85"/>
      <c r="F832" s="85">
        <v>6</v>
      </c>
    </row>
    <row r="833" spans="1:6">
      <c r="A833" s="83" t="s">
        <v>1722</v>
      </c>
      <c r="B833" s="85">
        <v>6</v>
      </c>
      <c r="C833" s="85"/>
      <c r="D833" s="85"/>
      <c r="E833" s="85"/>
      <c r="F833" s="85">
        <v>6</v>
      </c>
    </row>
    <row r="834" spans="1:6">
      <c r="A834" s="82">
        <v>10871305</v>
      </c>
      <c r="B834" s="85">
        <v>27</v>
      </c>
      <c r="C834" s="85">
        <v>12</v>
      </c>
      <c r="D834" s="85">
        <v>12</v>
      </c>
      <c r="E834" s="85"/>
      <c r="F834" s="85">
        <v>51</v>
      </c>
    </row>
    <row r="835" spans="1:6">
      <c r="A835" s="83" t="s">
        <v>1727</v>
      </c>
      <c r="B835" s="85"/>
      <c r="C835" s="85">
        <v>4</v>
      </c>
      <c r="D835" s="85"/>
      <c r="E835" s="85"/>
      <c r="F835" s="85">
        <v>4</v>
      </c>
    </row>
    <row r="836" spans="1:6">
      <c r="A836" s="83" t="s">
        <v>1725</v>
      </c>
      <c r="B836" s="85">
        <v>1</v>
      </c>
      <c r="C836" s="85"/>
      <c r="D836" s="85"/>
      <c r="E836" s="85"/>
      <c r="F836" s="85">
        <v>1</v>
      </c>
    </row>
    <row r="837" spans="1:6">
      <c r="A837" s="83" t="s">
        <v>2248</v>
      </c>
      <c r="B837" s="85">
        <v>2</v>
      </c>
      <c r="C837" s="85"/>
      <c r="D837" s="85"/>
      <c r="E837" s="85"/>
      <c r="F837" s="85">
        <v>2</v>
      </c>
    </row>
    <row r="838" spans="1:6">
      <c r="A838" s="83" t="s">
        <v>2250</v>
      </c>
      <c r="B838" s="85"/>
      <c r="C838" s="85"/>
      <c r="D838" s="85">
        <v>12</v>
      </c>
      <c r="E838" s="85"/>
      <c r="F838" s="85">
        <v>12</v>
      </c>
    </row>
    <row r="839" spans="1:6">
      <c r="A839" s="83" t="s">
        <v>1622</v>
      </c>
      <c r="B839" s="85"/>
      <c r="C839" s="85"/>
      <c r="D839" s="85">
        <v>0</v>
      </c>
      <c r="E839" s="85"/>
      <c r="F839" s="85">
        <v>0</v>
      </c>
    </row>
    <row r="840" spans="1:6">
      <c r="A840" s="83" t="s">
        <v>1690</v>
      </c>
      <c r="B840" s="85">
        <v>2</v>
      </c>
      <c r="C840" s="85"/>
      <c r="D840" s="85"/>
      <c r="E840" s="85"/>
      <c r="F840" s="85">
        <v>2</v>
      </c>
    </row>
    <row r="841" spans="1:6">
      <c r="A841" s="83" t="s">
        <v>1726</v>
      </c>
      <c r="B841" s="85">
        <v>6</v>
      </c>
      <c r="C841" s="85"/>
      <c r="D841" s="85"/>
      <c r="E841" s="85"/>
      <c r="F841" s="85">
        <v>6</v>
      </c>
    </row>
    <row r="842" spans="1:6">
      <c r="A842" s="83" t="s">
        <v>1623</v>
      </c>
      <c r="B842" s="85">
        <v>6</v>
      </c>
      <c r="C842" s="85"/>
      <c r="D842" s="85"/>
      <c r="E842" s="85"/>
      <c r="F842" s="85">
        <v>6</v>
      </c>
    </row>
    <row r="843" spans="1:6">
      <c r="A843" s="83" t="s">
        <v>1820</v>
      </c>
      <c r="B843" s="85"/>
      <c r="C843" s="85">
        <v>8</v>
      </c>
      <c r="D843" s="85"/>
      <c r="E843" s="85"/>
      <c r="F843" s="85">
        <v>8</v>
      </c>
    </row>
    <row r="844" spans="1:6">
      <c r="A844" s="83" t="s">
        <v>2249</v>
      </c>
      <c r="B844" s="85">
        <v>6</v>
      </c>
      <c r="C844" s="85"/>
      <c r="D844" s="85"/>
      <c r="E844" s="85"/>
      <c r="F844" s="85">
        <v>6</v>
      </c>
    </row>
    <row r="845" spans="1:6">
      <c r="A845" s="83" t="s">
        <v>1650</v>
      </c>
      <c r="B845" s="85">
        <v>2</v>
      </c>
      <c r="C845" s="85"/>
      <c r="D845" s="85"/>
      <c r="E845" s="85"/>
      <c r="F845" s="85">
        <v>2</v>
      </c>
    </row>
    <row r="846" spans="1:6">
      <c r="A846" s="83" t="s">
        <v>1724</v>
      </c>
      <c r="B846" s="85">
        <v>2</v>
      </c>
      <c r="C846" s="85"/>
      <c r="D846" s="85"/>
      <c r="E846" s="85"/>
      <c r="F846" s="85">
        <v>2</v>
      </c>
    </row>
    <row r="847" spans="1:6">
      <c r="A847" s="82">
        <v>10875407</v>
      </c>
      <c r="B847" s="85">
        <v>36</v>
      </c>
      <c r="C847" s="85"/>
      <c r="D847" s="85">
        <v>12</v>
      </c>
      <c r="E847" s="85"/>
      <c r="F847" s="85">
        <v>48</v>
      </c>
    </row>
    <row r="848" spans="1:6">
      <c r="A848" s="83" t="s">
        <v>1728</v>
      </c>
      <c r="B848" s="85">
        <v>6</v>
      </c>
      <c r="C848" s="85"/>
      <c r="D848" s="85"/>
      <c r="E848" s="85"/>
      <c r="F848" s="85">
        <v>6</v>
      </c>
    </row>
    <row r="849" spans="1:6">
      <c r="A849" s="83" t="s">
        <v>2251</v>
      </c>
      <c r="B849" s="85">
        <v>6</v>
      </c>
      <c r="C849" s="85"/>
      <c r="D849" s="85"/>
      <c r="E849" s="85"/>
      <c r="F849" s="85">
        <v>6</v>
      </c>
    </row>
    <row r="850" spans="1:6">
      <c r="A850" s="83" t="s">
        <v>1624</v>
      </c>
      <c r="B850" s="85">
        <v>6</v>
      </c>
      <c r="C850" s="85"/>
      <c r="D850" s="85"/>
      <c r="E850" s="85"/>
      <c r="F850" s="85">
        <v>6</v>
      </c>
    </row>
    <row r="851" spans="1:6">
      <c r="A851" s="83" t="s">
        <v>2252</v>
      </c>
      <c r="B851" s="85">
        <v>6</v>
      </c>
      <c r="C851" s="85"/>
      <c r="D851" s="85"/>
      <c r="E851" s="85"/>
      <c r="F851" s="85">
        <v>6</v>
      </c>
    </row>
    <row r="852" spans="1:6">
      <c r="A852" s="83" t="s">
        <v>1625</v>
      </c>
      <c r="B852" s="85">
        <v>6</v>
      </c>
      <c r="C852" s="85"/>
      <c r="D852" s="85"/>
      <c r="E852" s="85"/>
      <c r="F852" s="85">
        <v>6</v>
      </c>
    </row>
    <row r="853" spans="1:6">
      <c r="A853" s="83" t="s">
        <v>1626</v>
      </c>
      <c r="B853" s="85"/>
      <c r="C853" s="85"/>
      <c r="D853" s="85">
        <v>12</v>
      </c>
      <c r="E853" s="85"/>
      <c r="F853" s="85">
        <v>12</v>
      </c>
    </row>
    <row r="854" spans="1:6">
      <c r="A854" s="83" t="s">
        <v>2253</v>
      </c>
      <c r="B854" s="85">
        <v>6</v>
      </c>
      <c r="C854" s="85"/>
      <c r="D854" s="85"/>
      <c r="E854" s="85"/>
      <c r="F854" s="85">
        <v>6</v>
      </c>
    </row>
    <row r="855" spans="1:6">
      <c r="A855" s="82">
        <v>10875408</v>
      </c>
      <c r="B855" s="85">
        <v>37</v>
      </c>
      <c r="C855" s="85"/>
      <c r="D855" s="85">
        <v>12</v>
      </c>
      <c r="E855" s="85"/>
      <c r="F855" s="85">
        <v>49</v>
      </c>
    </row>
    <row r="856" spans="1:6">
      <c r="A856" s="83" t="s">
        <v>1627</v>
      </c>
      <c r="B856" s="85"/>
      <c r="C856" s="85"/>
      <c r="D856" s="85">
        <v>12</v>
      </c>
      <c r="E856" s="85"/>
      <c r="F856" s="85">
        <v>12</v>
      </c>
    </row>
    <row r="857" spans="1:6">
      <c r="A857" s="83" t="s">
        <v>2254</v>
      </c>
      <c r="B857" s="85">
        <v>1</v>
      </c>
      <c r="C857" s="85"/>
      <c r="D857" s="85"/>
      <c r="E857" s="85"/>
      <c r="F857" s="85">
        <v>1</v>
      </c>
    </row>
    <row r="858" spans="1:6">
      <c r="A858" s="83" t="s">
        <v>1732</v>
      </c>
      <c r="B858" s="85">
        <v>1</v>
      </c>
      <c r="C858" s="85"/>
      <c r="D858" s="85"/>
      <c r="E858" s="85"/>
      <c r="F858" s="85">
        <v>1</v>
      </c>
    </row>
    <row r="859" spans="1:6">
      <c r="A859" s="83" t="s">
        <v>1825</v>
      </c>
      <c r="B859" s="85">
        <v>2</v>
      </c>
      <c r="C859" s="85"/>
      <c r="D859" s="85"/>
      <c r="E859" s="85"/>
      <c r="F859" s="85">
        <v>2</v>
      </c>
    </row>
    <row r="860" spans="1:6">
      <c r="A860" s="83" t="s">
        <v>1826</v>
      </c>
      <c r="B860" s="85">
        <v>2</v>
      </c>
      <c r="C860" s="85"/>
      <c r="D860" s="85"/>
      <c r="E860" s="85"/>
      <c r="F860" s="85">
        <v>2</v>
      </c>
    </row>
    <row r="861" spans="1:6">
      <c r="A861" s="83" t="s">
        <v>1607</v>
      </c>
      <c r="B861" s="85">
        <v>2</v>
      </c>
      <c r="C861" s="85"/>
      <c r="D861" s="85"/>
      <c r="E861" s="85"/>
      <c r="F861" s="85">
        <v>2</v>
      </c>
    </row>
    <row r="862" spans="1:6">
      <c r="A862" s="83" t="s">
        <v>1608</v>
      </c>
      <c r="B862" s="85">
        <v>2</v>
      </c>
      <c r="C862" s="85"/>
      <c r="D862" s="85"/>
      <c r="E862" s="85"/>
      <c r="F862" s="85">
        <v>2</v>
      </c>
    </row>
    <row r="863" spans="1:6">
      <c r="A863" s="83" t="s">
        <v>1731</v>
      </c>
      <c r="B863" s="85">
        <v>6</v>
      </c>
      <c r="C863" s="85"/>
      <c r="D863" s="85"/>
      <c r="E863" s="85"/>
      <c r="F863" s="85">
        <v>6</v>
      </c>
    </row>
    <row r="864" spans="1:6">
      <c r="A864" s="83" t="s">
        <v>1729</v>
      </c>
      <c r="B864" s="85">
        <v>1</v>
      </c>
      <c r="C864" s="85"/>
      <c r="D864" s="85"/>
      <c r="E864" s="85"/>
      <c r="F864" s="85">
        <v>1</v>
      </c>
    </row>
    <row r="865" spans="1:6">
      <c r="A865" s="83" t="s">
        <v>1628</v>
      </c>
      <c r="B865" s="85">
        <v>2</v>
      </c>
      <c r="C865" s="85"/>
      <c r="D865" s="85"/>
      <c r="E865" s="85"/>
      <c r="F865" s="85">
        <v>2</v>
      </c>
    </row>
    <row r="866" spans="1:6">
      <c r="A866" s="83" t="s">
        <v>1730</v>
      </c>
      <c r="B866" s="85">
        <v>6</v>
      </c>
      <c r="C866" s="85"/>
      <c r="D866" s="85"/>
      <c r="E866" s="85"/>
      <c r="F866" s="85">
        <v>6</v>
      </c>
    </row>
    <row r="867" spans="1:6">
      <c r="A867" s="83" t="s">
        <v>1629</v>
      </c>
      <c r="B867" s="85"/>
      <c r="C867" s="85"/>
      <c r="D867" s="85">
        <v>0</v>
      </c>
      <c r="E867" s="85"/>
      <c r="F867" s="85">
        <v>0</v>
      </c>
    </row>
    <row r="868" spans="1:6">
      <c r="A868" s="83" t="s">
        <v>2255</v>
      </c>
      <c r="B868" s="85">
        <v>3</v>
      </c>
      <c r="C868" s="85"/>
      <c r="D868" s="85"/>
      <c r="E868" s="85"/>
      <c r="F868" s="85">
        <v>3</v>
      </c>
    </row>
    <row r="869" spans="1:6">
      <c r="A869" s="83" t="s">
        <v>2256</v>
      </c>
      <c r="B869" s="85">
        <v>3</v>
      </c>
      <c r="C869" s="85"/>
      <c r="D869" s="85"/>
      <c r="E869" s="85"/>
      <c r="F869" s="85">
        <v>3</v>
      </c>
    </row>
    <row r="870" spans="1:6">
      <c r="A870" s="83" t="s">
        <v>1824</v>
      </c>
      <c r="B870" s="85">
        <v>6</v>
      </c>
      <c r="C870" s="85"/>
      <c r="D870" s="85"/>
      <c r="E870" s="85"/>
      <c r="F870" s="85">
        <v>6</v>
      </c>
    </row>
    <row r="871" spans="1:6">
      <c r="A871" s="82">
        <v>10911323</v>
      </c>
      <c r="B871" s="85">
        <v>6</v>
      </c>
      <c r="C871" s="85"/>
      <c r="D871" s="85"/>
      <c r="E871" s="85"/>
      <c r="F871" s="85">
        <v>6</v>
      </c>
    </row>
    <row r="872" spans="1:6">
      <c r="A872" s="83" t="s">
        <v>2720</v>
      </c>
      <c r="B872" s="85">
        <v>6</v>
      </c>
      <c r="C872" s="85"/>
      <c r="D872" s="85"/>
      <c r="E872" s="85"/>
      <c r="F872" s="85">
        <v>6</v>
      </c>
    </row>
    <row r="873" spans="1:6">
      <c r="A873" s="82">
        <v>10925607</v>
      </c>
      <c r="B873" s="85">
        <v>24</v>
      </c>
      <c r="C873" s="85">
        <v>12</v>
      </c>
      <c r="D873" s="85">
        <v>12</v>
      </c>
      <c r="E873" s="85"/>
      <c r="F873" s="85">
        <v>48</v>
      </c>
    </row>
    <row r="874" spans="1:6">
      <c r="A874" s="83" t="s">
        <v>2024</v>
      </c>
      <c r="B874" s="85">
        <v>2</v>
      </c>
      <c r="C874" s="85"/>
      <c r="D874" s="85"/>
      <c r="E874" s="85"/>
      <c r="F874" s="85">
        <v>2</v>
      </c>
    </row>
    <row r="875" spans="1:6">
      <c r="A875" s="83" t="s">
        <v>2257</v>
      </c>
      <c r="B875" s="85">
        <v>2</v>
      </c>
      <c r="C875" s="85"/>
      <c r="D875" s="85"/>
      <c r="E875" s="85"/>
      <c r="F875" s="85">
        <v>2</v>
      </c>
    </row>
    <row r="876" spans="1:6">
      <c r="A876" s="83" t="s">
        <v>2258</v>
      </c>
      <c r="B876" s="85">
        <v>3</v>
      </c>
      <c r="C876" s="85"/>
      <c r="D876" s="85"/>
      <c r="E876" s="85"/>
      <c r="F876" s="85">
        <v>3</v>
      </c>
    </row>
    <row r="877" spans="1:6">
      <c r="A877" s="83" t="s">
        <v>2259</v>
      </c>
      <c r="B877" s="85">
        <v>6</v>
      </c>
      <c r="C877" s="85"/>
      <c r="D877" s="85"/>
      <c r="E877" s="85"/>
      <c r="F877" s="85">
        <v>6</v>
      </c>
    </row>
    <row r="878" spans="1:6">
      <c r="A878" s="83" t="s">
        <v>1820</v>
      </c>
      <c r="B878" s="85"/>
      <c r="C878" s="85">
        <v>12</v>
      </c>
      <c r="D878" s="85"/>
      <c r="E878" s="85"/>
      <c r="F878" s="85">
        <v>12</v>
      </c>
    </row>
    <row r="879" spans="1:6">
      <c r="A879" s="83" t="s">
        <v>2260</v>
      </c>
      <c r="B879" s="85">
        <v>2</v>
      </c>
      <c r="C879" s="85"/>
      <c r="D879" s="85"/>
      <c r="E879" s="85"/>
      <c r="F879" s="85">
        <v>2</v>
      </c>
    </row>
    <row r="880" spans="1:6">
      <c r="A880" s="83" t="s">
        <v>2261</v>
      </c>
      <c r="B880" s="85">
        <v>3</v>
      </c>
      <c r="C880" s="85"/>
      <c r="D880" s="85"/>
      <c r="E880" s="85"/>
      <c r="F880" s="85">
        <v>3</v>
      </c>
    </row>
    <row r="881" spans="1:6">
      <c r="A881" s="83" t="s">
        <v>2265</v>
      </c>
      <c r="B881" s="85"/>
      <c r="C881" s="85"/>
      <c r="D881" s="85">
        <v>12</v>
      </c>
      <c r="E881" s="85"/>
      <c r="F881" s="85">
        <v>12</v>
      </c>
    </row>
    <row r="882" spans="1:6">
      <c r="A882" s="83" t="s">
        <v>2262</v>
      </c>
      <c r="B882" s="85">
        <v>2</v>
      </c>
      <c r="C882" s="85"/>
      <c r="D882" s="85"/>
      <c r="E882" s="85"/>
      <c r="F882" s="85">
        <v>2</v>
      </c>
    </row>
    <row r="883" spans="1:6">
      <c r="A883" s="83" t="s">
        <v>2263</v>
      </c>
      <c r="B883" s="85">
        <v>2</v>
      </c>
      <c r="C883" s="85"/>
      <c r="D883" s="85"/>
      <c r="E883" s="85"/>
      <c r="F883" s="85">
        <v>2</v>
      </c>
    </row>
    <row r="884" spans="1:6">
      <c r="A884" s="83" t="s">
        <v>2264</v>
      </c>
      <c r="B884" s="85">
        <v>2</v>
      </c>
      <c r="C884" s="85"/>
      <c r="D884" s="85"/>
      <c r="E884" s="85"/>
      <c r="F884" s="85">
        <v>2</v>
      </c>
    </row>
    <row r="885" spans="1:6">
      <c r="A885" s="82">
        <v>10951411</v>
      </c>
      <c r="B885" s="85">
        <v>3</v>
      </c>
      <c r="C885" s="85"/>
      <c r="D885" s="85"/>
      <c r="E885" s="85"/>
      <c r="F885" s="85">
        <v>3</v>
      </c>
    </row>
    <row r="886" spans="1:6">
      <c r="A886" s="83" t="s">
        <v>2624</v>
      </c>
      <c r="B886" s="85">
        <v>3</v>
      </c>
      <c r="C886" s="85"/>
      <c r="D886" s="85"/>
      <c r="E886" s="85"/>
      <c r="F886" s="85">
        <v>3</v>
      </c>
    </row>
    <row r="887" spans="1:6">
      <c r="A887" s="82">
        <v>10971307</v>
      </c>
      <c r="B887" s="85">
        <v>32</v>
      </c>
      <c r="C887" s="85">
        <v>12</v>
      </c>
      <c r="D887" s="85">
        <v>12</v>
      </c>
      <c r="E887" s="85"/>
      <c r="F887" s="85">
        <v>56</v>
      </c>
    </row>
    <row r="888" spans="1:6">
      <c r="A888" s="83" t="s">
        <v>2269</v>
      </c>
      <c r="B888" s="85">
        <v>6</v>
      </c>
      <c r="C888" s="85"/>
      <c r="D888" s="85"/>
      <c r="E888" s="85"/>
      <c r="F888" s="85">
        <v>6</v>
      </c>
    </row>
    <row r="889" spans="1:6">
      <c r="A889" s="83" t="s">
        <v>2268</v>
      </c>
      <c r="B889" s="85">
        <v>2</v>
      </c>
      <c r="C889" s="85"/>
      <c r="D889" s="85"/>
      <c r="E889" s="85"/>
      <c r="F889" s="85">
        <v>2</v>
      </c>
    </row>
    <row r="890" spans="1:6">
      <c r="A890" s="83" t="s">
        <v>944</v>
      </c>
      <c r="B890" s="85"/>
      <c r="C890" s="85"/>
      <c r="D890" s="85">
        <v>12</v>
      </c>
      <c r="E890" s="85"/>
      <c r="F890" s="85">
        <v>12</v>
      </c>
    </row>
    <row r="891" spans="1:6">
      <c r="A891" s="83" t="s">
        <v>2267</v>
      </c>
      <c r="B891" s="85">
        <v>2</v>
      </c>
      <c r="C891" s="85"/>
      <c r="D891" s="85"/>
      <c r="E891" s="85"/>
      <c r="F891" s="85">
        <v>2</v>
      </c>
    </row>
    <row r="892" spans="1:6">
      <c r="A892" s="83" t="s">
        <v>1036</v>
      </c>
      <c r="B892" s="85">
        <v>6</v>
      </c>
      <c r="C892" s="85"/>
      <c r="D892" s="85"/>
      <c r="E892" s="85"/>
      <c r="F892" s="85">
        <v>6</v>
      </c>
    </row>
    <row r="893" spans="1:6">
      <c r="A893" s="83" t="s">
        <v>1820</v>
      </c>
      <c r="B893" s="85"/>
      <c r="C893" s="85">
        <v>12</v>
      </c>
      <c r="D893" s="85"/>
      <c r="E893" s="85"/>
      <c r="F893" s="85">
        <v>12</v>
      </c>
    </row>
    <row r="894" spans="1:6">
      <c r="A894" s="83" t="s">
        <v>2271</v>
      </c>
      <c r="B894" s="85">
        <v>6</v>
      </c>
      <c r="C894" s="85"/>
      <c r="D894" s="85"/>
      <c r="E894" s="85"/>
      <c r="F894" s="85">
        <v>6</v>
      </c>
    </row>
    <row r="895" spans="1:6">
      <c r="A895" s="83" t="s">
        <v>2270</v>
      </c>
      <c r="B895" s="85">
        <v>6</v>
      </c>
      <c r="C895" s="85"/>
      <c r="D895" s="85"/>
      <c r="E895" s="85"/>
      <c r="F895" s="85">
        <v>6</v>
      </c>
    </row>
    <row r="896" spans="1:6">
      <c r="A896" s="83" t="s">
        <v>2266</v>
      </c>
      <c r="B896" s="85">
        <v>4</v>
      </c>
      <c r="C896" s="85"/>
      <c r="D896" s="85"/>
      <c r="E896" s="85"/>
      <c r="F896" s="85">
        <v>4</v>
      </c>
    </row>
    <row r="897" spans="1:6">
      <c r="A897" s="82">
        <v>11220208</v>
      </c>
      <c r="B897" s="85"/>
      <c r="C897" s="85">
        <v>12</v>
      </c>
      <c r="D897" s="85"/>
      <c r="E897" s="85"/>
      <c r="F897" s="85">
        <v>12</v>
      </c>
    </row>
    <row r="898" spans="1:6">
      <c r="A898" s="83" t="s">
        <v>804</v>
      </c>
      <c r="B898" s="85"/>
      <c r="C898" s="85">
        <v>4</v>
      </c>
      <c r="D898" s="85"/>
      <c r="E898" s="85"/>
      <c r="F898" s="85">
        <v>4</v>
      </c>
    </row>
    <row r="899" spans="1:6">
      <c r="A899" s="83" t="s">
        <v>947</v>
      </c>
      <c r="B899" s="85"/>
      <c r="C899" s="85">
        <v>4</v>
      </c>
      <c r="D899" s="85"/>
      <c r="E899" s="85"/>
      <c r="F899" s="85">
        <v>4</v>
      </c>
    </row>
    <row r="900" spans="1:6">
      <c r="A900" s="83" t="s">
        <v>2724</v>
      </c>
      <c r="B900" s="85"/>
      <c r="C900" s="85">
        <v>4</v>
      </c>
      <c r="D900" s="85"/>
      <c r="E900" s="85"/>
      <c r="F900" s="85">
        <v>4</v>
      </c>
    </row>
    <row r="901" spans="1:6">
      <c r="A901" s="82" t="s">
        <v>1784</v>
      </c>
      <c r="B901" s="85">
        <v>6</v>
      </c>
      <c r="C901" s="85">
        <v>4</v>
      </c>
      <c r="D901" s="85"/>
      <c r="E901" s="85"/>
      <c r="F901" s="85">
        <v>10</v>
      </c>
    </row>
    <row r="902" spans="1:6">
      <c r="A902" s="83" t="s">
        <v>1785</v>
      </c>
      <c r="B902" s="85">
        <v>6</v>
      </c>
      <c r="C902" s="85"/>
      <c r="D902" s="85"/>
      <c r="E902" s="85"/>
      <c r="F902" s="85">
        <v>6</v>
      </c>
    </row>
    <row r="903" spans="1:6">
      <c r="A903" s="83" t="s">
        <v>1786</v>
      </c>
      <c r="B903" s="85"/>
      <c r="C903" s="85">
        <v>4</v>
      </c>
      <c r="D903" s="85"/>
      <c r="E903" s="85"/>
      <c r="F903" s="85">
        <v>4</v>
      </c>
    </row>
    <row r="904" spans="1:6">
      <c r="A904" s="82" t="s">
        <v>1787</v>
      </c>
      <c r="B904" s="85">
        <v>13</v>
      </c>
      <c r="C904" s="85"/>
      <c r="D904" s="85"/>
      <c r="E904" s="85"/>
      <c r="F904" s="85">
        <v>13</v>
      </c>
    </row>
    <row r="905" spans="1:6">
      <c r="A905" s="83" t="s">
        <v>2274</v>
      </c>
      <c r="B905" s="85">
        <v>4</v>
      </c>
      <c r="C905" s="85"/>
      <c r="D905" s="85"/>
      <c r="E905" s="85"/>
      <c r="F905" s="85">
        <v>4</v>
      </c>
    </row>
    <row r="906" spans="1:6">
      <c r="A906" s="83" t="s">
        <v>2272</v>
      </c>
      <c r="B906" s="85">
        <v>5</v>
      </c>
      <c r="C906" s="85"/>
      <c r="D906" s="85"/>
      <c r="E906" s="85"/>
      <c r="F906" s="85">
        <v>5</v>
      </c>
    </row>
    <row r="907" spans="1:6">
      <c r="A907" s="83" t="s">
        <v>2273</v>
      </c>
      <c r="B907" s="85">
        <v>4</v>
      </c>
      <c r="C907" s="85"/>
      <c r="D907" s="85"/>
      <c r="E907" s="85"/>
      <c r="F907" s="85">
        <v>4</v>
      </c>
    </row>
    <row r="908" spans="1:6">
      <c r="A908" s="82" t="s">
        <v>766</v>
      </c>
      <c r="B908" s="85"/>
      <c r="C908" s="85"/>
      <c r="D908" s="85"/>
      <c r="E908" s="85"/>
      <c r="F908" s="85"/>
    </row>
    <row r="909" spans="1:6">
      <c r="A909" s="83" t="s">
        <v>766</v>
      </c>
      <c r="B909" s="85"/>
      <c r="C909" s="85"/>
      <c r="D909" s="85"/>
      <c r="E909" s="85"/>
      <c r="F909" s="85"/>
    </row>
    <row r="910" spans="1:6">
      <c r="A910" s="82" t="s">
        <v>639</v>
      </c>
      <c r="B910" s="85">
        <v>2487</v>
      </c>
      <c r="C910" s="85">
        <v>1040</v>
      </c>
      <c r="D910" s="85">
        <v>847</v>
      </c>
      <c r="E910" s="85"/>
      <c r="F910" s="85">
        <v>4374</v>
      </c>
    </row>
  </sheetData>
  <phoneticPr fontId="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12</vt:i4>
      </vt:variant>
    </vt:vector>
  </HeadingPairs>
  <TitlesOfParts>
    <vt:vector size="12" baseType="lpstr">
      <vt:lpstr>103中</vt:lpstr>
      <vt:lpstr>103小</vt:lpstr>
      <vt:lpstr>104中</vt:lpstr>
      <vt:lpstr>104小</vt:lpstr>
      <vt:lpstr>105中</vt:lpstr>
      <vt:lpstr>105小</vt:lpstr>
      <vt:lpstr>106</vt:lpstr>
      <vt:lpstr>107</vt:lpstr>
      <vt:lpstr>109</vt:lpstr>
      <vt:lpstr>110</vt:lpstr>
      <vt:lpstr>111</vt:lpstr>
      <vt:lpstr>112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張佳芬</dc:creator>
  <cp:lastModifiedBy>張佳芬</cp:lastModifiedBy>
  <dcterms:created xsi:type="dcterms:W3CDTF">2018-01-09T01:35:09Z</dcterms:created>
  <dcterms:modified xsi:type="dcterms:W3CDTF">2024-03-04T01:29:27Z</dcterms:modified>
</cp:coreProperties>
</file>